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60" activeTab="2"/>
  </bookViews>
  <sheets>
    <sheet name="説明書" sheetId="1" r:id="rId1"/>
    <sheet name="連絡責任者登録" sheetId="2" r:id="rId2"/>
    <sheet name="日ソ協登録申請書A表" sheetId="3" r:id="rId3"/>
    <sheet name="日ソ協登録申請書B表" sheetId="4" r:id="rId4"/>
    <sheet name="日ソ協登録申請書C表" sheetId="5" r:id="rId5"/>
    <sheet name="日ソ協登録申請書D表" sheetId="6" r:id="rId6"/>
    <sheet name="登録者一覧" sheetId="7" r:id="rId7"/>
    <sheet name="県内大会参加者名簿（一般）" sheetId="8" r:id="rId8"/>
    <sheet name="県内大会参加者名簿（小中学生）" sheetId="9" r:id="rId9"/>
    <sheet name="登録変更届" sheetId="10" r:id="rId10"/>
  </sheets>
  <definedNames>
    <definedName name="_xlnm.Print_Area" localSheetId="7">'県内大会参加者名簿（一般）'!$A$1:$F$36</definedName>
    <definedName name="_xlnm.Print_Area" localSheetId="8">'県内大会参加者名簿（小中学生）'!$A$1:$G$37</definedName>
    <definedName name="_xlnm.Print_Area" localSheetId="9">'登録変更届'!$A$1:$G$36</definedName>
    <definedName name="_xlnm.Print_Area" localSheetId="2">'日ソ協登録申請書A表'!$A$1:$AZ$25</definedName>
    <definedName name="_xlnm.Print_Area" localSheetId="1">'連絡責任者登録'!$A$1:$F$20</definedName>
  </definedNames>
  <calcPr fullCalcOnLoad="1"/>
</workbook>
</file>

<file path=xl/comments2.xml><?xml version="1.0" encoding="utf-8"?>
<comments xmlns="http://schemas.openxmlformats.org/spreadsheetml/2006/main">
  <authors>
    <author>user</author>
  </authors>
  <commentList>
    <comment ref="C2" authorId="0">
      <text>
        <r>
          <rPr>
            <sz val="9"/>
            <rFont val="ＭＳ Ｐゴシック"/>
            <family val="3"/>
          </rPr>
          <t>Ａ表と同一の部分はＡ表に入力すると自動的に反映されます。</t>
        </r>
      </text>
    </comment>
    <comment ref="B12" authorId="0">
      <text>
        <r>
          <rPr>
            <sz val="9"/>
            <rFont val="ＭＳ Ｐゴシック"/>
            <family val="3"/>
          </rPr>
          <t xml:space="preserve">
どちらかに　○　を付けてください</t>
        </r>
      </text>
    </comment>
  </commentList>
</comments>
</file>

<file path=xl/comments3.xml><?xml version="1.0" encoding="utf-8"?>
<comments xmlns="http://schemas.openxmlformats.org/spreadsheetml/2006/main">
  <authors>
    <author>user</author>
  </authors>
  <commentList>
    <comment ref="E2" authorId="0">
      <text>
        <r>
          <rPr>
            <sz val="12"/>
            <color indexed="10"/>
            <rFont val="ＭＳ Ｐゴシック"/>
            <family val="3"/>
          </rPr>
          <t xml:space="preserve">用紙全体のサイズ、列、行、フォント、色などの設定は変更しないこと
</t>
        </r>
        <r>
          <rPr>
            <sz val="10"/>
            <rFont val="ＭＳ Ｐゴシック"/>
            <family val="3"/>
          </rPr>
          <t>尚、このコメントはプリントされません。</t>
        </r>
      </text>
    </comment>
    <comment ref="J11" authorId="0">
      <text>
        <r>
          <rPr>
            <sz val="9"/>
            <rFont val="ＭＳ Ｐゴシック"/>
            <family val="3"/>
          </rPr>
          <t>西暦で入力願います。
例のように,日付の区分けは　/　としてください。.（点、ピリオド）で入力の場合は、正しく表示できない場合があります。
例）　1978/10/20</t>
        </r>
      </text>
    </comment>
    <comment ref="C11" authorId="0">
      <text>
        <r>
          <rPr>
            <sz val="9"/>
            <rFont val="ＭＳ Ｐゴシック"/>
            <family val="3"/>
          </rPr>
          <t>半角で入力のこと
選手兼任の監督・コーチは
ＵＮを○で囲むこと
（例）　</t>
        </r>
        <r>
          <rPr>
            <sz val="11"/>
            <rFont val="ＭＳ Ｐゴシック"/>
            <family val="3"/>
          </rPr>
          <t>㉚　㉛　㉜</t>
        </r>
      </text>
    </comment>
    <comment ref="K2" authorId="0">
      <text>
        <r>
          <rPr>
            <sz val="9"/>
            <rFont val="ＭＳ Ｐゴシック"/>
            <family val="3"/>
          </rPr>
          <t>該当の種別に全角で○を入力</t>
        </r>
      </text>
    </comment>
    <comment ref="AC4" authorId="0">
      <text>
        <r>
          <rPr>
            <sz val="9"/>
            <rFont val="ＭＳ Ｐゴシック"/>
            <family val="3"/>
          </rPr>
          <t>自動計算します</t>
        </r>
      </text>
    </comment>
  </commentList>
</comments>
</file>

<file path=xl/comments7.xml><?xml version="1.0" encoding="utf-8"?>
<comments xmlns="http://schemas.openxmlformats.org/spreadsheetml/2006/main">
  <authors>
    <author>user</author>
  </authors>
  <commentList>
    <comment ref="C32" authorId="0">
      <text>
        <r>
          <rPr>
            <sz val="9"/>
            <rFont val="ＭＳ Ｐゴシック"/>
            <family val="3"/>
          </rPr>
          <t>２６名以上の場合は、別の登録ファイルから数式を値にする等で貼り付けてください</t>
        </r>
      </text>
    </comment>
  </commentList>
</comments>
</file>

<file path=xl/comments8.xml><?xml version="1.0" encoding="utf-8"?>
<comments xmlns="http://schemas.openxmlformats.org/spreadsheetml/2006/main">
  <authors>
    <author>Owner</author>
  </authors>
  <commentList>
    <comment ref="A1" authorId="0">
      <text>
        <r>
          <rPr>
            <sz val="9"/>
            <rFont val="MS P ゴシック"/>
            <family val="3"/>
          </rPr>
          <t>大会名を入力</t>
        </r>
      </text>
    </comment>
    <comment ref="B4" authorId="0">
      <text>
        <r>
          <rPr>
            <sz val="9"/>
            <rFont val="MS P ゴシック"/>
            <family val="3"/>
          </rPr>
          <t>半角数字で入力
氏名等が日ソ協登録とリンクします</t>
        </r>
      </text>
    </comment>
    <comment ref="C10" authorId="0">
      <text>
        <r>
          <rPr>
            <sz val="9"/>
            <rFont val="MS P ゴシック"/>
            <family val="3"/>
          </rPr>
          <t>セルをクリックして▼のプルダウンメニューから選択
主将・投手群・捕手群・内野手群・外野手群の順に入力</t>
        </r>
      </text>
    </comment>
    <comment ref="E4" authorId="0">
      <text>
        <r>
          <rPr>
            <sz val="9"/>
            <rFont val="MS P ゴシック"/>
            <family val="3"/>
          </rPr>
          <t>指導者、記録員の認定番号を入力
日ソ協登録とリンクします</t>
        </r>
      </text>
    </comment>
    <comment ref="F4" authorId="0">
      <text>
        <r>
          <rPr>
            <sz val="9"/>
            <rFont val="MS P ゴシック"/>
            <family val="3"/>
          </rPr>
          <t xml:space="preserve">指導者資格名・記録員資格名を入力
</t>
        </r>
      </text>
    </comment>
  </commentList>
</comments>
</file>

<file path=xl/comments9.xml><?xml version="1.0" encoding="utf-8"?>
<comments xmlns="http://schemas.openxmlformats.org/spreadsheetml/2006/main">
  <authors>
    <author>Owner</author>
  </authors>
  <commentList>
    <comment ref="C11" authorId="0">
      <text>
        <r>
          <rPr>
            <sz val="9"/>
            <rFont val="MS P ゴシック"/>
            <family val="3"/>
          </rPr>
          <t>セルをクリックして▼のプルダウンメニューから選択
主将・投手群・捕手群・内野手群・外野手群の順に入力</t>
        </r>
      </text>
    </comment>
    <comment ref="B4" authorId="0">
      <text>
        <r>
          <rPr>
            <sz val="9"/>
            <rFont val="MS P ゴシック"/>
            <family val="3"/>
          </rPr>
          <t>半角数字で入力
氏名等が日ソ協登録とリンクします</t>
        </r>
      </text>
    </comment>
    <comment ref="D5" authorId="0">
      <text>
        <r>
          <rPr>
            <sz val="9"/>
            <rFont val="MS P ゴシック"/>
            <family val="3"/>
          </rPr>
          <t>引率責任者を入力</t>
        </r>
      </text>
    </comment>
    <comment ref="F4" authorId="0">
      <text>
        <r>
          <rPr>
            <sz val="9"/>
            <rFont val="MS P ゴシック"/>
            <family val="3"/>
          </rPr>
          <t>指導者・記録員の認定番号を入力
日ソ協登録とリンクします</t>
        </r>
      </text>
    </comment>
    <comment ref="G4" authorId="0">
      <text>
        <r>
          <rPr>
            <sz val="9"/>
            <rFont val="MS P ゴシック"/>
            <family val="3"/>
          </rPr>
          <t>指導者資格名・記録員資格名を入力</t>
        </r>
      </text>
    </comment>
    <comment ref="A1" authorId="0">
      <text>
        <r>
          <rPr>
            <sz val="9"/>
            <rFont val="MS P ゴシック"/>
            <family val="3"/>
          </rPr>
          <t>大会名を入力</t>
        </r>
      </text>
    </comment>
  </commentList>
</comments>
</file>

<file path=xl/sharedStrings.xml><?xml version="1.0" encoding="utf-8"?>
<sst xmlns="http://schemas.openxmlformats.org/spreadsheetml/2006/main" count="531" uniqueCount="319">
  <si>
    <t>チーム名</t>
  </si>
  <si>
    <t>生年月日</t>
  </si>
  <si>
    <t>監督</t>
  </si>
  <si>
    <t>コーチ</t>
  </si>
  <si>
    <t>UN</t>
  </si>
  <si>
    <t>チーム
代表者</t>
  </si>
  <si>
    <t>チーム
連絡先</t>
  </si>
  <si>
    <t>チーム
所在地</t>
  </si>
  <si>
    <t>監督・コーチ・選手
登録数</t>
  </si>
  <si>
    <t>コーチ</t>
  </si>
  <si>
    <t>主将</t>
  </si>
  <si>
    <t>一般男子</t>
  </si>
  <si>
    <t>小学生女子</t>
  </si>
  <si>
    <t>小学生男子</t>
  </si>
  <si>
    <t>中学生女子</t>
  </si>
  <si>
    <t>中学生男子</t>
  </si>
  <si>
    <t>高校女子</t>
  </si>
  <si>
    <t>高校男子</t>
  </si>
  <si>
    <t>大学女子</t>
  </si>
  <si>
    <t>大学男子</t>
  </si>
  <si>
    <t>教員</t>
  </si>
  <si>
    <t>実業団女子</t>
  </si>
  <si>
    <t>実業団男子</t>
  </si>
  <si>
    <t>クラブ女子</t>
  </si>
  <si>
    <t>クラブ男子</t>
  </si>
  <si>
    <t>種別○印</t>
  </si>
  <si>
    <t>壮年</t>
  </si>
  <si>
    <t>実年</t>
  </si>
  <si>
    <t>勤務先（職業）
学校名</t>
  </si>
  <si>
    <t>所　属
支　部</t>
  </si>
  <si>
    <t>選　　手　　氏　　名</t>
  </si>
  <si>
    <t>現　　　住　　　所</t>
  </si>
  <si>
    <t>資　格</t>
  </si>
  <si>
    <t>現　　住　　所</t>
  </si>
  <si>
    <t>A表</t>
  </si>
  <si>
    <t>（日本協会）</t>
  </si>
  <si>
    <t>種別</t>
  </si>
  <si>
    <t>都道府県支部長認証印　　　印</t>
  </si>
  <si>
    <t>エルデスト</t>
  </si>
  <si>
    <t>エルダー</t>
  </si>
  <si>
    <t>レディース</t>
  </si>
  <si>
    <t>シニア</t>
  </si>
  <si>
    <t>ハイシニア</t>
  </si>
  <si>
    <t>本登録用紙に記載された個人情報は、（公財）日本ソフトボール協会ならびに都道府県ソフトボール協会で情報管理することのほか、都道府県ソフトボール協会より関係資料送付等の際に利用すること。</t>
  </si>
  <si>
    <t>B表</t>
  </si>
  <si>
    <t>連　 絡
責任者</t>
  </si>
  <si>
    <t>携帯電話</t>
  </si>
  <si>
    <t>C表</t>
  </si>
  <si>
    <t>D表</t>
  </si>
  <si>
    <t>電      話</t>
  </si>
  <si>
    <t>スコア
ラー</t>
  </si>
  <si>
    <t>岡山県ソフトボール協会</t>
  </si>
  <si>
    <t>№</t>
  </si>
  <si>
    <t>UN</t>
  </si>
  <si>
    <t>位       置</t>
  </si>
  <si>
    <t>氏           名</t>
  </si>
  <si>
    <t>認定番号</t>
  </si>
  <si>
    <t>監       督</t>
  </si>
  <si>
    <t>コ  ー  チ</t>
  </si>
  <si>
    <t>スコアラー</t>
  </si>
  <si>
    <t>トレーナー</t>
  </si>
  <si>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</si>
  <si>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</si>
  <si>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</si>
  <si>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</si>
  <si>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</si>
  <si>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</si>
  <si>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</si>
  <si>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</si>
  <si>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</si>
  <si>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</si>
  <si>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</si>
  <si>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</si>
  <si>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</si>
  <si>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</si>
  <si>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</si>
  <si>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</si>
  <si>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</si>
  <si>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</si>
  <si>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</si>
  <si>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</si>
  <si>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</si>
  <si>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</si>
  <si>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</si>
  <si>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</si>
  <si>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</si>
  <si>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</si>
  <si>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</si>
  <si>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</si>
  <si>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</si>
  <si>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</si>
  <si>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</si>
  <si>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</si>
  <si>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</si>
  <si>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</si>
  <si>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</si>
  <si>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</si>
  <si>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</si>
  <si>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</si>
  <si>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No.40</t>
  </si>
  <si>
    <t>No.41</t>
  </si>
  <si>
    <t>No.42</t>
  </si>
  <si>
    <t>No.43</t>
  </si>
  <si>
    <t>No.44</t>
  </si>
  <si>
    <t>No.45</t>
  </si>
  <si>
    <t>No.46</t>
  </si>
  <si>
    <t>No.47</t>
  </si>
  <si>
    <t>No.48</t>
  </si>
  <si>
    <t>No.49</t>
  </si>
  <si>
    <t>No.50</t>
  </si>
  <si>
    <t>No.51</t>
  </si>
  <si>
    <t>No.52</t>
  </si>
  <si>
    <t>No.53</t>
  </si>
  <si>
    <t>No.54</t>
  </si>
  <si>
    <t>No.55</t>
  </si>
  <si>
    <t>No.56</t>
  </si>
  <si>
    <t>No.57</t>
  </si>
  <si>
    <t>No.58</t>
  </si>
  <si>
    <t>No.59</t>
  </si>
  <si>
    <t>No.60</t>
  </si>
  <si>
    <t>No.61</t>
  </si>
  <si>
    <t>No.62</t>
  </si>
  <si>
    <t>No.63</t>
  </si>
  <si>
    <t>No.64</t>
  </si>
  <si>
    <t>No.65</t>
  </si>
  <si>
    <t>No.66</t>
  </si>
  <si>
    <t>No.67</t>
  </si>
  <si>
    <t>No.68</t>
  </si>
  <si>
    <t>No.69</t>
  </si>
  <si>
    <t>No.70</t>
  </si>
  <si>
    <t>No.71</t>
  </si>
  <si>
    <t>No.72</t>
  </si>
  <si>
    <t>No.73</t>
  </si>
  <si>
    <t>No.74</t>
  </si>
  <si>
    <t>No.75</t>
  </si>
  <si>
    <t>No.76</t>
  </si>
  <si>
    <t>No.77</t>
  </si>
  <si>
    <t>No.78</t>
  </si>
  <si>
    <t>No.79</t>
  </si>
  <si>
    <t>No.80</t>
  </si>
  <si>
    <t>No.81</t>
  </si>
  <si>
    <t>No.82</t>
  </si>
  <si>
    <t>No.83</t>
  </si>
  <si>
    <t>No.84</t>
  </si>
  <si>
    <t>No.85</t>
  </si>
  <si>
    <t>No.86</t>
  </si>
  <si>
    <t>No.87</t>
  </si>
  <si>
    <t>No.88</t>
  </si>
  <si>
    <t>No.89</t>
  </si>
  <si>
    <t>No.90</t>
  </si>
  <si>
    <t>No.91</t>
  </si>
  <si>
    <t>No.92</t>
  </si>
  <si>
    <t>No.93</t>
  </si>
  <si>
    <t>No.94</t>
  </si>
  <si>
    <t>No.95</t>
  </si>
  <si>
    <t>No.96</t>
  </si>
  <si>
    <t>No.97</t>
  </si>
  <si>
    <t>No.98</t>
  </si>
  <si>
    <t>No.99</t>
  </si>
  <si>
    <t>〇</t>
  </si>
  <si>
    <r>
      <rPr>
        <sz val="16"/>
        <rFont val="ＭＳ Ｐゴシック"/>
        <family val="3"/>
      </rPr>
      <t>岡山</t>
    </r>
    <r>
      <rPr>
        <sz val="8"/>
        <rFont val="ＭＳ Ｐゴシック"/>
        <family val="3"/>
      </rPr>
      <t xml:space="preserve">
　　　　　　　　　</t>
    </r>
    <r>
      <rPr>
        <sz val="10"/>
        <rFont val="ＭＳ Ｐゴシック"/>
        <family val="3"/>
      </rPr>
      <t>県</t>
    </r>
    <r>
      <rPr>
        <sz val="8"/>
        <rFont val="ＭＳ Ｐゴシック"/>
        <family val="3"/>
      </rPr>
      <t xml:space="preserve">
</t>
    </r>
  </si>
  <si>
    <t>〒</t>
  </si>
  <si>
    <r>
      <rPr>
        <sz val="16"/>
        <color indexed="60"/>
        <rFont val="ＭＳ Ｐゴシック"/>
        <family val="3"/>
      </rPr>
      <t>岡山</t>
    </r>
    <r>
      <rPr>
        <sz val="8"/>
        <color indexed="60"/>
        <rFont val="ＭＳ Ｐゴシック"/>
        <family val="3"/>
      </rPr>
      <t xml:space="preserve">
　　　　　　　　　</t>
    </r>
    <r>
      <rPr>
        <sz val="10"/>
        <color indexed="60"/>
        <rFont val="ＭＳ Ｐゴシック"/>
        <family val="3"/>
      </rPr>
      <t>県</t>
    </r>
    <r>
      <rPr>
        <sz val="8"/>
        <color indexed="60"/>
        <rFont val="ＭＳ Ｐゴシック"/>
        <family val="3"/>
      </rPr>
      <t xml:space="preserve">
</t>
    </r>
  </si>
  <si>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99名以内にとうろくしなければならない。
　３．　監督、コーチが選手を兼ねる場合は、ユニフォームナンバーに○印をすること。
　４．　指導者資格を取得している者は、認定番号を記入すること。
　</t>
  </si>
  <si>
    <t>または（公財）日本ソフトボール協会より「ＪＳＡソフトボール機関誌」送付の際に第三者（発送委託業者）へ提供し利用しますことを予めご承知起き下さいますようお願いいたします。</t>
  </si>
  <si>
    <t>または（公財）日本ソフトボール協会より「ＪＳＡソフトボール機関誌」送付の際に第三者（発送委託業者）へ提供し利用しますことを予めご承知起き下さいますようお願いいたします。</t>
  </si>
  <si>
    <t xml:space="preserve">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99名以内にとうろくしなければならない。
　３．　監督、コーチが選手を兼ねる場合は、ユニフォームナンバーに○印をすること。
　４．　指導者資格を取得している者は、認定番号を記入すること。
</t>
  </si>
  <si>
    <t xml:space="preserve">クラブ男子 </t>
  </si>
  <si>
    <t>◎自チーム作成の場合、幅はこの規格にすること。   ◎この名簿は、プログラム掲載にのみ使用します。</t>
  </si>
  <si>
    <t>スコアラー</t>
  </si>
  <si>
    <t>備   考（資格名）</t>
  </si>
  <si>
    <t>投手</t>
  </si>
  <si>
    <t>捕手</t>
  </si>
  <si>
    <t>内野手</t>
  </si>
  <si>
    <t>外野手</t>
  </si>
  <si>
    <t>引率責任者</t>
  </si>
  <si>
    <t xml:space="preserve">（ </t>
  </si>
  <si>
    <t>)名</t>
  </si>
  <si>
    <t>ここに大会名を入力してください</t>
  </si>
  <si>
    <t>連絡責任者　登録票</t>
  </si>
  <si>
    <t>代表者</t>
  </si>
  <si>
    <t>連絡責任者</t>
  </si>
  <si>
    <t>連絡責任者住所</t>
  </si>
  <si>
    <t>電話</t>
  </si>
  <si>
    <t>携帯メールアドレス不可</t>
  </si>
  <si>
    <t>携帯</t>
  </si>
  <si>
    <t>クラブ男子</t>
  </si>
  <si>
    <t>クラブ男子</t>
  </si>
  <si>
    <t>クラブ女子</t>
  </si>
  <si>
    <t>実業団男子</t>
  </si>
  <si>
    <t>実業団女子</t>
  </si>
  <si>
    <t>教員</t>
  </si>
  <si>
    <t>大学男子</t>
  </si>
  <si>
    <t>大学女子</t>
  </si>
  <si>
    <t>高校男子</t>
  </si>
  <si>
    <t>高校女子</t>
  </si>
  <si>
    <t>中学生男子</t>
  </si>
  <si>
    <t>中学生女子</t>
  </si>
  <si>
    <t>小学生男子</t>
  </si>
  <si>
    <t>小学生女子</t>
  </si>
  <si>
    <t>エルデスト</t>
  </si>
  <si>
    <t>エルダー</t>
  </si>
  <si>
    <t>一般男子</t>
  </si>
  <si>
    <t>壮年</t>
  </si>
  <si>
    <t>実年</t>
  </si>
  <si>
    <t>ＵＮ</t>
  </si>
  <si>
    <t>案内方法</t>
  </si>
  <si>
    <t>※郵送による案内を選択した場合は、参加申込みは郵送で行って下さい。</t>
  </si>
  <si>
    <t>説明書</t>
  </si>
  <si>
    <t>Excel登録説明</t>
  </si>
  <si>
    <t>ファイル名</t>
  </si>
  <si>
    <t>内訳</t>
  </si>
  <si>
    <t>シート3</t>
  </si>
  <si>
    <t>シート4</t>
  </si>
  <si>
    <t>シート5</t>
  </si>
  <si>
    <t>シート6</t>
  </si>
  <si>
    <t>シート7</t>
  </si>
  <si>
    <t>シート8</t>
  </si>
  <si>
    <t>シート9</t>
  </si>
  <si>
    <t>シート10</t>
  </si>
  <si>
    <t>登録者一覧</t>
  </si>
  <si>
    <t>県内大会参加者名簿（一般）</t>
  </si>
  <si>
    <t>県内大会参加者名簿（小中学生）</t>
  </si>
  <si>
    <t>連絡責任者登録</t>
  </si>
  <si>
    <t>登録追加届</t>
  </si>
  <si>
    <t>概要</t>
  </si>
  <si>
    <t>A表に入力してください。</t>
  </si>
  <si>
    <r>
      <t>｝</t>
    </r>
    <r>
      <rPr>
        <sz val="11"/>
        <rFont val="ＭＳ Ｐゴシック"/>
        <family val="3"/>
      </rPr>
      <t>A表の内容が反映されます。</t>
    </r>
  </si>
  <si>
    <t>選手が26名以上の場合は、No.26以降に別ファイルの「登録者一覧」より</t>
  </si>
  <si>
    <t>大会名を入力してください。</t>
  </si>
  <si>
    <t>UNを入力してください。氏名等は「登録者一覧」の内容が反映されます。</t>
  </si>
  <si>
    <t>位置は、プルダウンリストより（▽マーク）選択してください。</t>
  </si>
  <si>
    <t>備考欄に指導者資格、記録員資格等の名称を入力してください。</t>
  </si>
  <si>
    <t>上記シート7と同様</t>
  </si>
  <si>
    <t>大会でUNが違う場合は、日ソ協登録申請書A表のUNを変更してください。</t>
  </si>
  <si>
    <t>大会申し込み等をメールで受け付けます。</t>
  </si>
  <si>
    <t>そのためには、メールアドレスを登録してください。</t>
  </si>
  <si>
    <t>登録追加をした場合は、その内容をシート6登録者一覧にデータを貼付すると</t>
  </si>
  <si>
    <t>大会参加名簿が容易に作成できます。</t>
  </si>
  <si>
    <t>注意事項</t>
  </si>
  <si>
    <t>(1)文字の大きさ、フォント、罫線等のスタイルは変更しないこと</t>
  </si>
  <si>
    <t>(2)表示されているコメントは、印刷されません。</t>
  </si>
  <si>
    <t>(3)Excelデータで登録する場合は、ファイル名をチーム名とすること。</t>
  </si>
  <si>
    <t>問い合わせ先</t>
  </si>
  <si>
    <t>監督、コーチが選手を兼ねる場合は、㉚、㉛、㉜（記号、環境依存文字）とする</t>
  </si>
  <si>
    <t>個別に｛数式を値にする｝等でコピー、貼付してください。</t>
  </si>
  <si>
    <t>(4)大会への参加申込みについて、個別にシートを切り取るなどの加工はしないで</t>
  </si>
  <si>
    <t>　　登録ファイル全てを送付すること。また、大会参加申込み時のファイル名は、</t>
  </si>
  <si>
    <t>（例）</t>
  </si>
  <si>
    <t>チーム名　</t>
  </si>
  <si>
    <t>大会名</t>
  </si>
  <si>
    <t>岡山県ソフトボールクラブ</t>
  </si>
  <si>
    <t>全日本クラブ男子選手権大会県予選会</t>
  </si>
  <si>
    <t>　　チーム名に大会略称を加えたものとする。（チーム名と大会名の間にスペースを入れる）</t>
  </si>
  <si>
    <t>岡山県ソフトボールクラブ　クラブ男子</t>
  </si>
  <si>
    <t>大会参加申し込み用</t>
  </si>
  <si>
    <t>その場合のファイル名は、チーム名の末尾に1～の数字を加えること</t>
  </si>
  <si>
    <t>選手が26名以上の場合は、再度Ａ表から作成した別ファイルを追加のこと</t>
  </si>
  <si>
    <t>（複数のファイルとなります。）</t>
  </si>
  <si>
    <t>登 録 変 更 届</t>
  </si>
  <si>
    <t>公益財団法人日本ソフトボール協会</t>
  </si>
  <si>
    <t>　所属支部</t>
  </si>
  <si>
    <t>岡　山　県</t>
  </si>
  <si>
    <t>　種別</t>
  </si>
  <si>
    <t>No.</t>
  </si>
  <si>
    <t>　チーム名</t>
  </si>
  <si>
    <t>　チーム代表者</t>
  </si>
  <si>
    <t>1 登録抹消者</t>
  </si>
  <si>
    <t>選手氏名
(監督・コーチ)</t>
  </si>
  <si>
    <t>備考</t>
  </si>
  <si>
    <t>2 追加登録者</t>
  </si>
  <si>
    <t>選手氏名
(監督・コーチ)</t>
  </si>
  <si>
    <t>生年月日</t>
  </si>
  <si>
    <t>勤務先（職業）
学校名</t>
  </si>
  <si>
    <t>　　現住所</t>
  </si>
  <si>
    <t>備考
資格等</t>
  </si>
  <si>
    <t>上記の通り変更しますのでお届けします。</t>
  </si>
  <si>
    <t>岡山県ソフトボール協会</t>
  </si>
  <si>
    <t xml:space="preserve">印
</t>
  </si>
  <si>
    <t>会長 　　原　　　憲　　一</t>
  </si>
  <si>
    <t>（支　部）</t>
  </si>
  <si>
    <t>（チーム）</t>
  </si>
  <si>
    <t>1.</t>
  </si>
  <si>
    <t>2.</t>
  </si>
  <si>
    <t>(Excel）</t>
  </si>
  <si>
    <t>シート1</t>
  </si>
  <si>
    <t>シート2</t>
  </si>
  <si>
    <t>日ソ協登録申請書A表</t>
  </si>
  <si>
    <t>日ソ協登録申請書B表</t>
  </si>
  <si>
    <t>日ソ協登録申請書C表</t>
  </si>
  <si>
    <t>日ソ協登録申請書D表</t>
  </si>
  <si>
    <t>A表の内容が反映されます。</t>
  </si>
  <si>
    <t>3.</t>
  </si>
  <si>
    <t>4.</t>
  </si>
  <si>
    <t>TEL</t>
  </si>
  <si>
    <t>メール</t>
  </si>
  <si>
    <t>学年</t>
  </si>
  <si>
    <t>引率責任者、学年が追加になっています。入力してください。</t>
  </si>
  <si>
    <t>メールアドレス</t>
  </si>
  <si>
    <t>下記方法を選択してください。（大会案内、参加申込み、連絡等に使用します。）</t>
  </si>
  <si>
    <t>　</t>
  </si>
  <si>
    <t>メールでの案内</t>
  </si>
  <si>
    <t>郵送による案内</t>
  </si>
  <si>
    <t>Ｎｏ.</t>
  </si>
  <si>
    <t>Ｎｏ.</t>
  </si>
  <si>
    <t>Ｎｏ.</t>
  </si>
  <si>
    <t>Ｎｏ.</t>
  </si>
  <si>
    <t>【守備位置】</t>
  </si>
  <si>
    <t>スコアラー</t>
  </si>
  <si>
    <t>Excelデータでの登録を受け付けます。</t>
  </si>
  <si>
    <t>事務局</t>
  </si>
  <si>
    <t>坂手弘美</t>
  </si>
  <si>
    <t>070-7560-0163</t>
  </si>
  <si>
    <t>okayama.hare.soft@air.ocn.ne.jp</t>
  </si>
  <si>
    <t>事務効率化のため、出来るだけメールでの案内でお願いします。</t>
  </si>
  <si>
    <t>令和　 　年　 　月　 　日</t>
  </si>
  <si>
    <r>
      <t xml:space="preserve">会　長         </t>
    </r>
    <r>
      <rPr>
        <sz val="18"/>
        <rFont val="ＭＳ Ｐゴシック"/>
        <family val="3"/>
      </rPr>
      <t>三宅　　豊</t>
    </r>
    <r>
      <rPr>
        <sz val="11"/>
        <rFont val="ＭＳ Ｐゴシック"/>
        <family val="3"/>
      </rPr>
      <t>　　殿</t>
    </r>
  </si>
  <si>
    <t>R5jsatouroku-ver1</t>
  </si>
  <si>
    <t>令和5年度登録</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</si>
</sst>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quot;#&quot;】&quot;"/>
    <numFmt numFmtId="178" formatCode="#,###"/>
    <numFmt numFmtId="179" formatCode="#"/>
    <numFmt numFmtId="180" formatCode="&quot;〒&quot;#"/>
    <numFmt numFmtId="181" formatCode="[$-411]ggge&quot;年&quot;m&quot;月&quot;d&quot;日&quot;;@"/>
    <numFmt numFmtId="182" formatCode="&quot;【　&quot;#&quot;　】&quot;"/>
    <numFmt numFmtId="183" formatCode="&quot;【　&quot;@&quot;　】&quot;"/>
    <numFmt numFmtId="184" formatCode="&quot;【 &quot;@&quot; 】&quot;"/>
    <numFmt numFmtId="185" formatCode="[$]ggge&quot;年&quot;m&quot;月&quot;d&quot;日&quot;;@"/>
    <numFmt numFmtId="186" formatCode="[$-411]gge&quot;年&quot;m&quot;月&quot;d&quot;日&quot;;@"/>
    <numFmt numFmtId="187" formatCode="[$]gge&quot;年&quot;m&quot;月&quot;d&quot;日&quot;;@"/>
    <numFmt numFmtId="188" formatCode="&quot;Yes&quot;;&quot;Yes&quot;;&quot;No&quot;"/>
    <numFmt numFmtId="189" formatCode="&quot;True&quot;;&quot;True&quot;;&quot;False&quot;"/>
    <numFmt numFmtId="190" formatCode="&quot;On&quot;;&quot;On&quot;;&quot;Off&quot;"/>
    <numFmt numFmtId="191" formatCode="[$€-2]\ #,##0.00_);[Red]\([$€-2]\ #,##0.00\)"/>
    <numFmt numFmtId="192" formatCode="[$]ggge&quot;年&quot;m&quot;月&quot;d&quot;日&quot;;@"/>
    <numFmt numFmtId="193" formatCode="[$]gge&quot;年&quot;m&quot;月&quot;d&quot;日&quot;;@"/>
  </numFmts>
  <fonts count="102">
    <font>
      <sz val="11"/>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10"/>
      <name val="ＭＳ Ｐゴシック"/>
      <family val="3"/>
    </font>
    <font>
      <sz val="16"/>
      <name val="ＭＳ Ｐゴシック"/>
      <family val="3"/>
    </font>
    <font>
      <sz val="14"/>
      <name val="ＭＳ Ｐ明朝"/>
      <family val="1"/>
    </font>
    <font>
      <sz val="11"/>
      <name val="ＭＳ Ｐ明朝"/>
      <family val="1"/>
    </font>
    <font>
      <sz val="10"/>
      <name val="ＭＳ Ｐ明朝"/>
      <family val="1"/>
    </font>
    <font>
      <sz val="14"/>
      <name val="ＭＳ Ｐゴシック"/>
      <family val="3"/>
    </font>
    <font>
      <sz val="10"/>
      <color indexed="60"/>
      <name val="ＭＳ Ｐゴシック"/>
      <family val="3"/>
    </font>
    <font>
      <sz val="8"/>
      <color indexed="60"/>
      <name val="ＭＳ Ｐゴシック"/>
      <family val="3"/>
    </font>
    <font>
      <sz val="16"/>
      <color indexed="60"/>
      <name val="ＭＳ Ｐゴシック"/>
      <family val="3"/>
    </font>
    <font>
      <sz val="12"/>
      <name val="ＭＳ Ｐ明朝"/>
      <family val="1"/>
    </font>
    <font>
      <u val="single"/>
      <sz val="14"/>
      <color indexed="12"/>
      <name val="ＭＳ Ｐゴシック"/>
      <family val="3"/>
    </font>
    <font>
      <sz val="18"/>
      <name val="ＭＳ Ｐゴシック"/>
      <family val="3"/>
    </font>
    <font>
      <b/>
      <sz val="12"/>
      <name val="ＭＳ Ｐ明朝"/>
      <family val="1"/>
    </font>
    <font>
      <sz val="28"/>
      <name val="ＭＳ Ｐゴシック"/>
      <family val="3"/>
    </font>
    <font>
      <b/>
      <sz val="16"/>
      <color indexed="8"/>
      <name val="ＭＳ Ｐゴシック"/>
      <family val="3"/>
    </font>
    <font>
      <sz val="9"/>
      <name val="MS P ゴシック"/>
      <family val="3"/>
    </font>
    <font>
      <sz val="12"/>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0"/>
      <name val="ＭＳ Ｐゴシック"/>
      <family val="3"/>
    </font>
    <font>
      <sz val="9"/>
      <color indexed="60"/>
      <name val="ＭＳ Ｐゴシック"/>
      <family val="3"/>
    </font>
    <font>
      <sz val="10"/>
      <color indexed="57"/>
      <name val="ＭＳ Ｐゴシック"/>
      <family val="3"/>
    </font>
    <font>
      <sz val="12"/>
      <color indexed="57"/>
      <name val="ＭＳ Ｐゴシック"/>
      <family val="3"/>
    </font>
    <font>
      <sz val="11"/>
      <color indexed="57"/>
      <name val="ＭＳ Ｐゴシック"/>
      <family val="3"/>
    </font>
    <font>
      <sz val="9"/>
      <color indexed="57"/>
      <name val="ＭＳ Ｐゴシック"/>
      <family val="3"/>
    </font>
    <font>
      <b/>
      <sz val="12"/>
      <color indexed="8"/>
      <name val="ＭＳ Ｐ明朝"/>
      <family val="1"/>
    </font>
    <font>
      <sz val="12"/>
      <color indexed="8"/>
      <name val="ＭＳ Ｐ明朝"/>
      <family val="1"/>
    </font>
    <font>
      <sz val="10"/>
      <color indexed="8"/>
      <name val="ＭＳ Ｐゴシック"/>
      <family val="3"/>
    </font>
    <font>
      <sz val="14"/>
      <color indexed="8"/>
      <name val="ＭＳ Ｐゴシック"/>
      <family val="3"/>
    </font>
    <font>
      <sz val="12"/>
      <color indexed="8"/>
      <name val="ＭＳ Ｐゴシック"/>
      <family val="3"/>
    </font>
    <font>
      <sz val="8"/>
      <color indexed="57"/>
      <name val="ＭＳ Ｐゴシック"/>
      <family val="3"/>
    </font>
    <font>
      <sz val="11"/>
      <color indexed="23"/>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C00000"/>
      <name val="ＭＳ Ｐゴシック"/>
      <family val="3"/>
    </font>
    <font>
      <sz val="10"/>
      <color rgb="FFC00000"/>
      <name val="ＭＳ Ｐゴシック"/>
      <family val="3"/>
    </font>
    <font>
      <sz val="9"/>
      <color rgb="FFC00000"/>
      <name val="ＭＳ Ｐゴシック"/>
      <family val="3"/>
    </font>
    <font>
      <sz val="10"/>
      <color theme="6" tint="-0.24993999302387238"/>
      <name val="ＭＳ Ｐゴシック"/>
      <family val="3"/>
    </font>
    <font>
      <sz val="12"/>
      <color theme="6" tint="-0.24993999302387238"/>
      <name val="ＭＳ Ｐゴシック"/>
      <family val="3"/>
    </font>
    <font>
      <sz val="11"/>
      <color theme="6" tint="-0.24993999302387238"/>
      <name val="ＭＳ Ｐゴシック"/>
      <family val="3"/>
    </font>
    <font>
      <sz val="9"/>
      <color theme="6" tint="-0.24993999302387238"/>
      <name val="ＭＳ Ｐゴシック"/>
      <family val="3"/>
    </font>
    <font>
      <sz val="10"/>
      <color theme="5" tint="-0.24993999302387238"/>
      <name val="ＭＳ Ｐゴシック"/>
      <family val="3"/>
    </font>
    <font>
      <sz val="12"/>
      <color theme="5" tint="-0.24993999302387238"/>
      <name val="ＭＳ Ｐゴシック"/>
      <family val="3"/>
    </font>
    <font>
      <sz val="11"/>
      <color theme="5" tint="-0.24993999302387238"/>
      <name val="ＭＳ Ｐゴシック"/>
      <family val="3"/>
    </font>
    <font>
      <sz val="9"/>
      <color theme="5" tint="-0.24993999302387238"/>
      <name val="ＭＳ Ｐゴシック"/>
      <family val="3"/>
    </font>
    <font>
      <sz val="11"/>
      <color rgb="FFC00000"/>
      <name val="ＭＳ Ｐゴシック"/>
      <family val="3"/>
    </font>
    <font>
      <sz val="9"/>
      <color theme="6" tint="-0.24997000396251678"/>
      <name val="ＭＳ Ｐゴシック"/>
      <family val="3"/>
    </font>
    <font>
      <sz val="11"/>
      <color theme="6" tint="-0.24997000396251678"/>
      <name val="ＭＳ Ｐゴシック"/>
      <family val="3"/>
    </font>
    <font>
      <sz val="9"/>
      <color theme="5" tint="-0.24997000396251678"/>
      <name val="ＭＳ Ｐゴシック"/>
      <family val="3"/>
    </font>
    <font>
      <sz val="11"/>
      <color theme="5" tint="-0.24997000396251678"/>
      <name val="ＭＳ Ｐゴシック"/>
      <family val="3"/>
    </font>
    <font>
      <b/>
      <sz val="12"/>
      <color theme="1"/>
      <name val="ＭＳ Ｐ明朝"/>
      <family val="1"/>
    </font>
    <font>
      <sz val="12"/>
      <color theme="1"/>
      <name val="ＭＳ Ｐ明朝"/>
      <family val="1"/>
    </font>
    <font>
      <sz val="10"/>
      <color theme="1"/>
      <name val="Calibri"/>
      <family val="3"/>
    </font>
    <font>
      <sz val="14"/>
      <color theme="1"/>
      <name val="Calibri"/>
      <family val="3"/>
    </font>
    <font>
      <sz val="12"/>
      <color theme="1"/>
      <name val="Calibri"/>
      <family val="3"/>
    </font>
    <font>
      <sz val="12"/>
      <color theme="1"/>
      <name val="ＭＳ Ｐゴシック"/>
      <family val="3"/>
    </font>
    <font>
      <sz val="8"/>
      <color theme="6" tint="-0.24993999302387238"/>
      <name val="ＭＳ Ｐゴシック"/>
      <family val="3"/>
    </font>
    <font>
      <sz val="8"/>
      <color theme="5" tint="-0.24993999302387238"/>
      <name val="ＭＳ Ｐゴシック"/>
      <family val="3"/>
    </font>
    <font>
      <sz val="8"/>
      <color rgb="FFC00000"/>
      <name val="ＭＳ Ｐゴシック"/>
      <family val="3"/>
    </font>
    <font>
      <sz val="11"/>
      <name val="Cambria"/>
      <family val="3"/>
    </font>
    <font>
      <sz val="11"/>
      <color theme="1" tint="0.49998000264167786"/>
      <name val="HGS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double"/>
      <right style="thin"/>
      <top style="medium"/>
      <bottom style="thin"/>
    </border>
    <border>
      <left>
        <color indexed="63"/>
      </left>
      <right>
        <color indexed="63"/>
      </right>
      <top style="medium"/>
      <bottom>
        <color indexed="63"/>
      </bottom>
    </border>
    <border>
      <left style="double">
        <color rgb="FFC00000"/>
      </left>
      <right style="thin">
        <color rgb="FFC00000"/>
      </right>
      <top style="medium">
        <color rgb="FFC00000"/>
      </top>
      <bottom style="thin">
        <color rgb="FFC00000"/>
      </bottom>
    </border>
    <border>
      <left style="medium">
        <color rgb="FFC00000"/>
      </left>
      <right style="thin">
        <color rgb="FFC00000"/>
      </right>
      <top style="thin">
        <color rgb="FFC00000"/>
      </top>
      <bottom style="thin">
        <color rgb="FFC00000"/>
      </bottom>
    </border>
    <border>
      <left style="thin"/>
      <right style="thin"/>
      <top style="thin"/>
      <bottom style="thin"/>
    </border>
    <border diagonalDown="1">
      <left style="thin"/>
      <right style="thin"/>
      <top>
        <color indexed="63"/>
      </top>
      <bottom style="thin"/>
      <diagonal style="thin"/>
    </border>
    <border>
      <left style="thin"/>
      <right style="thin"/>
      <top>
        <color indexed="63"/>
      </top>
      <bottom style="thin"/>
    </border>
    <border diagonalDown="1">
      <left style="thin"/>
      <right style="thin"/>
      <top style="thin"/>
      <bottom style="thin"/>
      <diagonal style="thin"/>
    </border>
    <border diagonalDown="1">
      <left style="thin"/>
      <right style="thin"/>
      <top style="thin"/>
      <bottom style="double"/>
      <diagonal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color theme="6" tint="-0.24993999302387238"/>
      </left>
      <right style="thin">
        <color theme="6" tint="-0.24993999302387238"/>
      </right>
      <top style="medium">
        <color theme="6" tint="-0.24993999302387238"/>
      </top>
      <bottom>
        <color indexed="63"/>
      </bottom>
    </border>
    <border>
      <left style="thin">
        <color theme="6" tint="-0.24993999302387238"/>
      </left>
      <right>
        <color indexed="63"/>
      </right>
      <top style="medium">
        <color theme="6" tint="-0.24993999302387238"/>
      </top>
      <bottom>
        <color indexed="63"/>
      </bottom>
    </border>
    <border>
      <left style="medium">
        <color theme="6" tint="-0.24993999302387238"/>
      </left>
      <right style="thin">
        <color theme="6" tint="-0.24993999302387238"/>
      </right>
      <top style="thin">
        <color theme="6" tint="-0.24993999302387238"/>
      </top>
      <bottom style="thin">
        <color theme="6" tint="-0.24993999302387238"/>
      </bottom>
    </border>
    <border>
      <left style="thin"/>
      <right>
        <color indexed="63"/>
      </right>
      <top style="thin"/>
      <bottom style="thin"/>
    </border>
    <border>
      <left style="double">
        <color theme="5" tint="-0.24993999302387238"/>
      </left>
      <right style="thin">
        <color theme="5" tint="-0.24993999302387238"/>
      </right>
      <top style="medium">
        <color theme="5" tint="-0.24993999302387238"/>
      </top>
      <bottom style="thin">
        <color theme="5" tint="-0.24993999302387238"/>
      </bottom>
    </border>
    <border>
      <left style="medium">
        <color theme="6" tint="-0.24993999302387238"/>
      </left>
      <right style="thin">
        <color theme="6" tint="-0.24993999302387238"/>
      </right>
      <top style="thin">
        <color theme="6" tint="-0.24993999302387238"/>
      </top>
      <bottom style="medium">
        <color theme="6" tint="-0.24993999302387238"/>
      </bottom>
    </border>
    <border>
      <left style="double">
        <color theme="6" tint="-0.24993999302387238"/>
      </left>
      <right style="thin">
        <color theme="6" tint="-0.24993999302387238"/>
      </right>
      <top style="thin">
        <color theme="6" tint="-0.24993999302387238"/>
      </top>
      <bottom style="thin">
        <color theme="6" tint="-0.24993999302387238"/>
      </bottom>
    </border>
    <border>
      <left style="double">
        <color theme="6" tint="-0.24993999302387238"/>
      </left>
      <right style="thin">
        <color theme="6" tint="-0.24993999302387238"/>
      </right>
      <top style="thin">
        <color theme="6" tint="-0.24993999302387238"/>
      </top>
      <bottom style="medium">
        <color theme="6" tint="-0.24993999302387238"/>
      </bottom>
    </border>
    <border>
      <left style="medium">
        <color theme="5" tint="-0.24993999302387238"/>
      </left>
      <right style="thin">
        <color theme="5" tint="-0.24993999302387238"/>
      </right>
      <top style="thin">
        <color theme="5" tint="-0.24993999302387238"/>
      </top>
      <bottom style="thin">
        <color theme="5" tint="-0.24993999302387238"/>
      </bottom>
    </border>
    <border>
      <left style="double"/>
      <right style="thin"/>
      <top style="thin"/>
      <bottom style="thin"/>
    </border>
    <border>
      <left style="double"/>
      <right style="thin"/>
      <top style="thin"/>
      <bottom style="medium"/>
    </border>
    <border>
      <left style="medium"/>
      <right style="thin"/>
      <top style="thin"/>
      <bottom style="medium"/>
    </border>
    <border>
      <left style="thin">
        <color theme="5" tint="-0.24993999302387238"/>
      </left>
      <right style="thin">
        <color theme="5" tint="-0.24993999302387238"/>
      </right>
      <top style="medium">
        <color theme="5" tint="-0.24993999302387238"/>
      </top>
      <bottom>
        <color indexed="63"/>
      </bottom>
    </border>
    <border>
      <left style="thin">
        <color theme="5" tint="-0.24993999302387238"/>
      </left>
      <right style="medium">
        <color theme="5" tint="-0.24993999302387238"/>
      </right>
      <top style="medium">
        <color theme="5" tint="-0.24993999302387238"/>
      </top>
      <bottom>
        <color indexed="63"/>
      </bottom>
    </border>
    <border>
      <left style="medium">
        <color theme="5" tint="-0.24993999302387238"/>
      </left>
      <right style="thin">
        <color theme="5" tint="-0.24993999302387238"/>
      </right>
      <top style="thin">
        <color theme="5" tint="-0.24993999302387238"/>
      </top>
      <bottom style="medium">
        <color theme="5" tint="-0.24993999302387238"/>
      </bottom>
    </border>
    <border>
      <left style="double">
        <color theme="5" tint="-0.24993999302387238"/>
      </left>
      <right style="thin">
        <color theme="5" tint="-0.24993999302387238"/>
      </right>
      <top style="thin">
        <color theme="5" tint="-0.24993999302387238"/>
      </top>
      <bottom style="thin">
        <color theme="5" tint="-0.24993999302387238"/>
      </bottom>
    </border>
    <border>
      <left style="double">
        <color theme="5" tint="-0.24993999302387238"/>
      </left>
      <right style="thin">
        <color theme="5" tint="-0.24993999302387238"/>
      </right>
      <top style="thin">
        <color theme="5" tint="-0.24993999302387238"/>
      </top>
      <bottom style="medium">
        <color theme="5" tint="-0.24993999302387238"/>
      </bottom>
    </border>
    <border>
      <left style="thin"/>
      <right style="thin"/>
      <top>
        <color indexed="63"/>
      </top>
      <bottom style="medium"/>
    </border>
    <border>
      <left style="thin"/>
      <right style="medium"/>
      <top>
        <color indexed="63"/>
      </top>
      <bottom style="medium"/>
    </border>
    <border>
      <left style="thin">
        <color theme="6" tint="-0.24993999302387238"/>
      </left>
      <right style="thin">
        <color theme="6" tint="-0.24993999302387238"/>
      </right>
      <top>
        <color indexed="63"/>
      </top>
      <bottom style="medium">
        <color theme="6" tint="-0.24993999302387238"/>
      </bottom>
    </border>
    <border>
      <left style="thin">
        <color theme="5" tint="-0.24993999302387238"/>
      </left>
      <right style="thin">
        <color theme="5" tint="-0.24993999302387238"/>
      </right>
      <top>
        <color indexed="63"/>
      </top>
      <bottom style="medium">
        <color theme="5" tint="-0.24993999302387238"/>
      </bottom>
    </border>
    <border>
      <left style="thin">
        <color theme="5" tint="-0.24993999302387238"/>
      </left>
      <right style="medium">
        <color theme="5" tint="-0.24993999302387238"/>
      </right>
      <top>
        <color indexed="63"/>
      </top>
      <bottom style="medium">
        <color theme="5" tint="-0.24993999302387238"/>
      </bottom>
    </border>
    <border>
      <left style="thin">
        <color rgb="FFC00000"/>
      </left>
      <right style="thin">
        <color rgb="FFC00000"/>
      </right>
      <top style="medium">
        <color rgb="FFC00000"/>
      </top>
      <bottom>
        <color indexed="63"/>
      </bottom>
    </border>
    <border>
      <left style="thin">
        <color rgb="FFC00000"/>
      </left>
      <right style="medium">
        <color rgb="FFC00000"/>
      </right>
      <top style="medium">
        <color rgb="FFC00000"/>
      </top>
      <bottom>
        <color indexed="63"/>
      </bottom>
    </border>
    <border>
      <left style="thin">
        <color rgb="FFC00000"/>
      </left>
      <right style="thin">
        <color rgb="FFC00000"/>
      </right>
      <top>
        <color indexed="63"/>
      </top>
      <bottom style="medium">
        <color rgb="FFC00000"/>
      </bottom>
    </border>
    <border>
      <left style="thin">
        <color rgb="FFC00000"/>
      </left>
      <right style="medium">
        <color rgb="FFC00000"/>
      </right>
      <top>
        <color indexed="63"/>
      </top>
      <bottom style="medium">
        <color rgb="FFC00000"/>
      </bottom>
    </border>
    <border>
      <left style="medium">
        <color rgb="FFC00000"/>
      </left>
      <right style="thin">
        <color rgb="FFC00000"/>
      </right>
      <top style="thin">
        <color rgb="FFC00000"/>
      </top>
      <bottom style="medium">
        <color rgb="FFC00000"/>
      </bottom>
    </border>
    <border>
      <left style="double">
        <color rgb="FFC00000"/>
      </left>
      <right style="thin">
        <color rgb="FFC00000"/>
      </right>
      <top style="thin">
        <color rgb="FFC00000"/>
      </top>
      <bottom style="thin">
        <color rgb="FFC00000"/>
      </bottom>
    </border>
    <border>
      <left style="double">
        <color rgb="FFC00000"/>
      </left>
      <right style="thin">
        <color rgb="FFC00000"/>
      </right>
      <top style="thin">
        <color rgb="FFC00000"/>
      </top>
      <bottom style="medium">
        <color rgb="FFC00000"/>
      </bottom>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color indexed="63"/>
      </left>
      <right style="medium"/>
      <top style="medium"/>
      <bottom style="medium"/>
    </border>
    <border>
      <left>
        <color indexed="63"/>
      </left>
      <right>
        <color indexed="63"/>
      </right>
      <top style="medium"/>
      <bottom style="medium"/>
    </border>
    <border>
      <left style="thin">
        <color theme="6" tint="-0.24993999302387238"/>
      </left>
      <right style="thin">
        <color theme="6" tint="-0.24993999302387238"/>
      </right>
      <top>
        <color indexed="63"/>
      </top>
      <bottom>
        <color indexed="63"/>
      </bottom>
    </border>
    <border>
      <left style="thin">
        <color theme="6" tint="-0.24993999302387238"/>
      </left>
      <right>
        <color indexed="63"/>
      </right>
      <top>
        <color indexed="63"/>
      </top>
      <bottom>
        <color indexed="63"/>
      </bottom>
    </border>
    <border>
      <left style="double">
        <color theme="6" tint="-0.24993999302387238"/>
      </left>
      <right style="thin">
        <color theme="6" tint="-0.24993999302387238"/>
      </right>
      <top>
        <color indexed="63"/>
      </top>
      <bottom style="thin">
        <color theme="6" tint="-0.24993999302387238"/>
      </bottom>
    </border>
    <border>
      <left>
        <color indexed="63"/>
      </left>
      <right>
        <color indexed="63"/>
      </right>
      <top style="medium">
        <color theme="6" tint="-0.24993999302387238"/>
      </top>
      <bottom style="medium">
        <color theme="6" tint="-0.24993999302387238"/>
      </bottom>
    </border>
    <border>
      <left>
        <color indexed="63"/>
      </left>
      <right style="medium">
        <color theme="6" tint="-0.24993999302387238"/>
      </right>
      <top style="medium">
        <color theme="6" tint="-0.24993999302387238"/>
      </top>
      <bottom style="medium">
        <color theme="6" tint="-0.24993999302387238"/>
      </bottom>
    </border>
    <border>
      <left style="dotted"/>
      <right style="thin"/>
      <top style="dotted"/>
      <bottom style="dotted"/>
    </border>
    <border>
      <left style="thin"/>
      <right>
        <color indexed="63"/>
      </right>
      <top>
        <color indexed="63"/>
      </top>
      <bottom>
        <color indexed="63"/>
      </bottom>
    </border>
    <border>
      <left>
        <color indexed="63"/>
      </left>
      <right>
        <color indexed="63"/>
      </right>
      <top>
        <color indexed="63"/>
      </top>
      <bottom style="thin"/>
    </border>
    <border diagonalUp="1">
      <left style="thin"/>
      <right style="thin"/>
      <top style="thin"/>
      <bottom style="thin"/>
      <diagonal style="thin"/>
    </border>
    <border diagonalUp="1">
      <left style="thin"/>
      <right style="thin"/>
      <top>
        <color indexed="63"/>
      </top>
      <bottom style="thin"/>
      <diagonal style="thin"/>
    </border>
    <border diagonalDown="1">
      <left style="thin"/>
      <right style="thin"/>
      <top style="thin"/>
      <bottom>
        <color indexed="63"/>
      </bottom>
      <diagonal style="thin"/>
    </border>
    <border diagonalUp="1">
      <left style="thin"/>
      <right style="thin"/>
      <top>
        <color indexed="63"/>
      </top>
      <bottom style="double"/>
      <diagonal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color indexed="63"/>
      </left>
      <right style="double"/>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double"/>
      <top>
        <color indexed="63"/>
      </top>
      <bottom style="thin"/>
    </border>
    <border>
      <left>
        <color indexed="63"/>
      </left>
      <right style="double"/>
      <top style="thin"/>
      <bottom style="thin"/>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style="thin"/>
      <top style="thin"/>
      <bottom>
        <color indexed="63"/>
      </bottom>
    </border>
    <border>
      <left style="double"/>
      <right style="thin"/>
      <top>
        <color indexed="63"/>
      </top>
      <bottom style="thin"/>
    </border>
    <border>
      <left>
        <color indexed="63"/>
      </left>
      <right style="double"/>
      <top style="thin"/>
      <bottom style="medium"/>
    </border>
    <border>
      <left style="thin"/>
      <right style="medium"/>
      <top style="thin"/>
      <bottom style="thin"/>
    </border>
    <border>
      <left>
        <color indexed="63"/>
      </left>
      <right style="thin"/>
      <top style="thin"/>
      <bottom>
        <color indexed="63"/>
      </bottom>
    </border>
    <border>
      <left style="medium"/>
      <right style="thin"/>
      <top>
        <color indexed="63"/>
      </top>
      <bottom style="thin"/>
    </border>
    <border>
      <left style="medium"/>
      <right>
        <color indexed="63"/>
      </right>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color theme="6" tint="-0.24993999302387238"/>
      </left>
      <right style="thin">
        <color theme="6" tint="-0.24993999302387238"/>
      </right>
      <top style="thin">
        <color theme="6" tint="-0.24993999302387238"/>
      </top>
      <bottom style="medium">
        <color theme="6" tint="-0.24993999302387238"/>
      </bottom>
    </border>
    <border>
      <left style="thin">
        <color theme="6" tint="-0.24993999302387238"/>
      </left>
      <right style="medium">
        <color theme="6" tint="-0.24993999302387238"/>
      </right>
      <top style="thin">
        <color theme="6" tint="-0.24993999302387238"/>
      </top>
      <bottom style="medium">
        <color theme="6" tint="-0.24993999302387238"/>
      </bottom>
    </border>
    <border>
      <left style="thin">
        <color theme="6"/>
      </left>
      <right style="thin"/>
      <top style="thin">
        <color theme="6" tint="-0.24993999302387238"/>
      </top>
      <bottom style="thin">
        <color theme="6" tint="-0.24993999302387238"/>
      </bottom>
    </border>
    <border>
      <left style="thin"/>
      <right style="medium">
        <color theme="6" tint="-0.24993999302387238"/>
      </right>
      <top style="thin">
        <color theme="6" tint="-0.24993999302387238"/>
      </top>
      <bottom style="thin">
        <color theme="6" tint="-0.24993999302387238"/>
      </bottom>
    </border>
    <border>
      <left style="thin">
        <color theme="6" tint="-0.24993999302387238"/>
      </left>
      <right>
        <color indexed="63"/>
      </right>
      <top style="thin">
        <color theme="6" tint="-0.24993999302387238"/>
      </top>
      <bottom style="medium">
        <color theme="6" tint="-0.24993999302387238"/>
      </bottom>
    </border>
    <border>
      <left style="thin">
        <color theme="6" tint="-0.24993999302387238"/>
      </left>
      <right style="thin">
        <color theme="6" tint="-0.24993999302387238"/>
      </right>
      <top style="thin">
        <color theme="6" tint="-0.24993999302387238"/>
      </top>
      <bottom style="thin">
        <color theme="6" tint="-0.24993999302387238"/>
      </bottom>
    </border>
    <border>
      <left style="thin">
        <color theme="6" tint="-0.24993999302387238"/>
      </left>
      <right>
        <color indexed="63"/>
      </right>
      <top style="thin">
        <color theme="6" tint="-0.24993999302387238"/>
      </top>
      <bottom style="thin">
        <color theme="6" tint="-0.24993999302387238"/>
      </bottom>
    </border>
    <border>
      <left style="thin">
        <color theme="6" tint="-0.24993999302387238"/>
      </left>
      <right>
        <color indexed="63"/>
      </right>
      <top style="thin">
        <color theme="6" tint="-0.24993999302387238"/>
      </top>
      <bottom>
        <color indexed="63"/>
      </bottom>
    </border>
    <border>
      <left>
        <color indexed="63"/>
      </left>
      <right>
        <color indexed="63"/>
      </right>
      <top style="thin">
        <color theme="6" tint="-0.24993999302387238"/>
      </top>
      <bottom>
        <color indexed="63"/>
      </bottom>
    </border>
    <border>
      <left>
        <color indexed="63"/>
      </left>
      <right style="thin">
        <color theme="6" tint="-0.24993999302387238"/>
      </right>
      <top style="thin">
        <color theme="6" tint="-0.24993999302387238"/>
      </top>
      <bottom>
        <color indexed="63"/>
      </bottom>
    </border>
    <border>
      <left style="thin">
        <color theme="6" tint="-0.24993999302387238"/>
      </left>
      <right>
        <color indexed="63"/>
      </right>
      <top>
        <color indexed="63"/>
      </top>
      <bottom style="thin">
        <color theme="6" tint="-0.24993999302387238"/>
      </bottom>
    </border>
    <border>
      <left>
        <color indexed="63"/>
      </left>
      <right>
        <color indexed="63"/>
      </right>
      <top>
        <color indexed="63"/>
      </top>
      <bottom style="thin">
        <color theme="6" tint="-0.24993999302387238"/>
      </bottom>
    </border>
    <border>
      <left>
        <color indexed="63"/>
      </left>
      <right style="thin">
        <color theme="6" tint="-0.24993999302387238"/>
      </right>
      <top>
        <color indexed="63"/>
      </top>
      <bottom style="thin">
        <color theme="6" tint="-0.24993999302387238"/>
      </bottom>
    </border>
    <border>
      <left>
        <color indexed="63"/>
      </left>
      <right style="medium">
        <color theme="6" tint="-0.24993999302387238"/>
      </right>
      <top style="thin">
        <color theme="6" tint="-0.24993999302387238"/>
      </top>
      <bottom>
        <color indexed="63"/>
      </bottom>
    </border>
    <border>
      <left>
        <color indexed="63"/>
      </left>
      <right style="medium">
        <color theme="6" tint="-0.24993999302387238"/>
      </right>
      <top>
        <color indexed="63"/>
      </top>
      <bottom style="thin">
        <color theme="6" tint="-0.24993999302387238"/>
      </bottom>
    </border>
    <border>
      <left style="medium">
        <color theme="6" tint="-0.24993999302387238"/>
      </left>
      <right style="thin">
        <color theme="6" tint="-0.24993999302387238"/>
      </right>
      <top>
        <color indexed="63"/>
      </top>
      <bottom style="thin">
        <color theme="6" tint="-0.24993999302387238"/>
      </bottom>
    </border>
    <border>
      <left style="thin">
        <color theme="6" tint="-0.24993999302387238"/>
      </left>
      <right style="thin">
        <color theme="6" tint="-0.24993999302387238"/>
      </right>
      <top>
        <color indexed="63"/>
      </top>
      <bottom style="thin">
        <color theme="6" tint="-0.24993999302387238"/>
      </bottom>
    </border>
    <border>
      <left style="double">
        <color theme="6" tint="-0.24993999302387238"/>
      </left>
      <right style="thin">
        <color theme="6" tint="-0.24993999302387238"/>
      </right>
      <top style="thin">
        <color theme="6" tint="-0.24993999302387238"/>
      </top>
      <bottom>
        <color indexed="63"/>
      </bottom>
    </border>
    <border>
      <left style="thin">
        <color theme="6" tint="-0.24993999302387238"/>
      </left>
      <right style="medium">
        <color theme="6" tint="-0.24993999302387238"/>
      </right>
      <top style="thin">
        <color theme="6" tint="-0.24993999302387238"/>
      </top>
      <bottom style="thin">
        <color theme="6" tint="-0.24993999302387238"/>
      </bottom>
    </border>
    <border>
      <left style="thin">
        <color theme="6" tint="-0.24993999302387238"/>
      </left>
      <right style="double">
        <color theme="6" tint="-0.24993999302387238"/>
      </right>
      <top style="thin">
        <color theme="6" tint="-0.24993999302387238"/>
      </top>
      <bottom style="medium">
        <color theme="6" tint="-0.24993999302387238"/>
      </bottom>
    </border>
    <border>
      <left style="thin">
        <color theme="6" tint="-0.24993999302387238"/>
      </left>
      <right style="double">
        <color theme="6" tint="-0.24993999302387238"/>
      </right>
      <top style="thin">
        <color theme="6" tint="-0.24993999302387238"/>
      </top>
      <bottom style="thin">
        <color theme="6" tint="-0.24993999302387238"/>
      </bottom>
    </border>
    <border>
      <left style="medium">
        <color theme="6" tint="-0.24993999302387238"/>
      </left>
      <right style="thin">
        <color theme="6" tint="-0.24993999302387238"/>
      </right>
      <top style="medium">
        <color theme="6" tint="-0.24993999302387238"/>
      </top>
      <bottom style="medium">
        <color theme="6" tint="-0.24993999302387238"/>
      </bottom>
    </border>
    <border>
      <left style="thin">
        <color theme="6" tint="-0.24993999302387238"/>
      </left>
      <right style="thin">
        <color theme="6" tint="-0.24993999302387238"/>
      </right>
      <top style="medium">
        <color theme="6" tint="-0.24993999302387238"/>
      </top>
      <bottom style="medium">
        <color theme="6" tint="-0.24993999302387238"/>
      </bottom>
    </border>
    <border>
      <left style="thin">
        <color theme="6" tint="-0.24993999302387238"/>
      </left>
      <right style="thin">
        <color theme="6" tint="-0.24993999302387238"/>
      </right>
      <top style="medium">
        <color theme="6" tint="-0.24993999302387238"/>
      </top>
      <bottom style="thin">
        <color theme="6" tint="-0.24993999302387238"/>
      </bottom>
    </border>
    <border>
      <left style="thin">
        <color theme="6" tint="-0.24993999302387238"/>
      </left>
      <right style="medium">
        <color theme="6" tint="-0.24993999302387238"/>
      </right>
      <top style="medium">
        <color theme="6" tint="-0.24993999302387238"/>
      </top>
      <bottom style="thin">
        <color theme="6" tint="-0.24993999302387238"/>
      </bottom>
    </border>
    <border>
      <left style="thin">
        <color theme="6" tint="-0.24993999302387238"/>
      </left>
      <right style="double">
        <color theme="6" tint="-0.24993999302387238"/>
      </right>
      <top style="medium">
        <color theme="6" tint="-0.24993999302387238"/>
      </top>
      <bottom style="medium">
        <color theme="6" tint="-0.24993999302387238"/>
      </bottom>
    </border>
    <border>
      <left style="medium">
        <color theme="6" tint="-0.24993999302387238"/>
      </left>
      <right>
        <color indexed="63"/>
      </right>
      <top style="medium">
        <color theme="6" tint="-0.24993999302387238"/>
      </top>
      <bottom style="medium">
        <color theme="6" tint="-0.24993999302387238"/>
      </bottom>
    </border>
    <border>
      <left>
        <color indexed="63"/>
      </left>
      <right style="thin">
        <color theme="6" tint="-0.24993999302387238"/>
      </right>
      <top style="medium">
        <color theme="6" tint="-0.24993999302387238"/>
      </top>
      <bottom style="medium">
        <color theme="6" tint="-0.24993999302387238"/>
      </bottom>
    </border>
    <border>
      <left style="medium">
        <color theme="6" tint="-0.24993999302387238"/>
      </left>
      <right>
        <color indexed="63"/>
      </right>
      <top style="medium">
        <color theme="6" tint="-0.24993999302387238"/>
      </top>
      <bottom>
        <color indexed="63"/>
      </bottom>
    </border>
    <border>
      <left>
        <color indexed="63"/>
      </left>
      <right>
        <color indexed="63"/>
      </right>
      <top style="medium">
        <color theme="6" tint="-0.24993999302387238"/>
      </top>
      <bottom>
        <color indexed="63"/>
      </bottom>
    </border>
    <border>
      <left>
        <color indexed="63"/>
      </left>
      <right style="medium">
        <color theme="6" tint="-0.24993999302387238"/>
      </right>
      <top style="medium">
        <color theme="6" tint="-0.24993999302387238"/>
      </top>
      <bottom>
        <color indexed="63"/>
      </bottom>
    </border>
    <border>
      <left style="medium">
        <color theme="6" tint="-0.24993999302387238"/>
      </left>
      <right>
        <color indexed="63"/>
      </right>
      <top>
        <color indexed="63"/>
      </top>
      <bottom>
        <color indexed="63"/>
      </bottom>
    </border>
    <border>
      <left>
        <color indexed="63"/>
      </left>
      <right style="medium">
        <color theme="6" tint="-0.24993999302387238"/>
      </right>
      <top>
        <color indexed="63"/>
      </top>
      <bottom>
        <color indexed="63"/>
      </bottom>
    </border>
    <border>
      <left>
        <color indexed="63"/>
      </left>
      <right>
        <color indexed="63"/>
      </right>
      <top>
        <color indexed="63"/>
      </top>
      <bottom style="medium">
        <color theme="6" tint="-0.24993999302387238"/>
      </bottom>
    </border>
    <border>
      <left>
        <color indexed="63"/>
      </left>
      <right style="thin">
        <color theme="6" tint="-0.24993999302387238"/>
      </right>
      <top style="medium">
        <color theme="6" tint="-0.24993999302387238"/>
      </top>
      <bottom>
        <color indexed="63"/>
      </bottom>
    </border>
    <border>
      <left style="medium">
        <color theme="6" tint="-0.24993999302387238"/>
      </left>
      <right>
        <color indexed="63"/>
      </right>
      <top>
        <color indexed="63"/>
      </top>
      <bottom style="medium">
        <color theme="6" tint="-0.24993999302387238"/>
      </bottom>
    </border>
    <border>
      <left>
        <color indexed="63"/>
      </left>
      <right style="thin">
        <color theme="6" tint="-0.24993999302387238"/>
      </right>
      <top>
        <color indexed="63"/>
      </top>
      <bottom style="medium">
        <color theme="6" tint="-0.24993999302387238"/>
      </bottom>
    </border>
    <border>
      <left style="thin">
        <color theme="5" tint="-0.24993999302387238"/>
      </left>
      <right style="thin">
        <color theme="5" tint="-0.24993999302387238"/>
      </right>
      <top style="thin">
        <color theme="5" tint="-0.24993999302387238"/>
      </top>
      <bottom style="thin">
        <color theme="5" tint="-0.24993999302387238"/>
      </bottom>
    </border>
    <border>
      <left style="thin">
        <color theme="5" tint="-0.24993999302387238"/>
      </left>
      <right style="thin">
        <color theme="5" tint="-0.24993999302387238"/>
      </right>
      <top style="thin">
        <color theme="5" tint="-0.24993999302387238"/>
      </top>
      <bottom style="medium">
        <color theme="5" tint="-0.24993999302387238"/>
      </bottom>
    </border>
    <border>
      <left style="thin">
        <color theme="5" tint="-0.24993999302387238"/>
      </left>
      <right style="medium">
        <color theme="5" tint="-0.24993999302387238"/>
      </right>
      <top style="thin">
        <color theme="5" tint="-0.24993999302387238"/>
      </top>
      <bottom style="medium">
        <color theme="5" tint="-0.24993999302387238"/>
      </bottom>
    </border>
    <border>
      <left style="thin">
        <color theme="5" tint="-0.24993999302387238"/>
      </left>
      <right style="thin"/>
      <top style="thin">
        <color theme="5" tint="-0.24993999302387238"/>
      </top>
      <bottom style="thin">
        <color theme="5" tint="-0.24993999302387238"/>
      </bottom>
    </border>
    <border>
      <left style="thin"/>
      <right style="medium">
        <color theme="5" tint="-0.24993999302387238"/>
      </right>
      <top style="thin">
        <color theme="5" tint="-0.24993999302387238"/>
      </top>
      <bottom style="thin">
        <color theme="5" tint="-0.24993999302387238"/>
      </bottom>
    </border>
    <border>
      <left style="thin">
        <color theme="5" tint="-0.24993999302387238"/>
      </left>
      <right style="double">
        <color theme="5" tint="-0.24993999302387238"/>
      </right>
      <top style="thin">
        <color theme="5" tint="-0.24993999302387238"/>
      </top>
      <bottom style="medium">
        <color theme="5" tint="-0.24993999302387238"/>
      </bottom>
    </border>
    <border>
      <left style="thin">
        <color theme="5" tint="-0.24993999302387238"/>
      </left>
      <right style="medium">
        <color theme="5" tint="-0.24993999302387238"/>
      </right>
      <top style="thin">
        <color theme="5" tint="-0.24993999302387238"/>
      </top>
      <bottom style="thin">
        <color theme="5" tint="-0.24993999302387238"/>
      </bottom>
    </border>
    <border>
      <left style="thin">
        <color theme="5" tint="-0.24993999302387238"/>
      </left>
      <right style="double">
        <color theme="5" tint="-0.24993999302387238"/>
      </right>
      <top style="thin">
        <color theme="5" tint="-0.24993999302387238"/>
      </top>
      <bottom style="thin">
        <color theme="5" tint="-0.24993999302387238"/>
      </bottom>
    </border>
    <border>
      <left style="thin">
        <color theme="5" tint="-0.24993999302387238"/>
      </left>
      <right style="thin">
        <color theme="6" tint="-0.24993999302387238"/>
      </right>
      <top style="thin">
        <color theme="5" tint="-0.24993999302387238"/>
      </top>
      <bottom style="thin">
        <color theme="5" tint="-0.24993999302387238"/>
      </bottom>
    </border>
    <border>
      <left style="thin">
        <color theme="6" tint="-0.24993999302387238"/>
      </left>
      <right style="thin">
        <color theme="6" tint="-0.24993999302387238"/>
      </right>
      <top style="thin">
        <color theme="5" tint="-0.24993999302387238"/>
      </top>
      <bottom style="thin">
        <color theme="5" tint="-0.24993999302387238"/>
      </bottom>
    </border>
    <border>
      <left style="thin">
        <color theme="6" tint="-0.24993999302387238"/>
      </left>
      <right style="thin">
        <color theme="5" tint="-0.24993999302387238"/>
      </right>
      <top style="thin">
        <color theme="5" tint="-0.24993999302387238"/>
      </top>
      <bottom style="thin">
        <color theme="5" tint="-0.24993999302387238"/>
      </bottom>
    </border>
    <border>
      <left style="medium">
        <color theme="5" tint="-0.24993999302387238"/>
      </left>
      <right style="thin">
        <color theme="5" tint="-0.24993999302387238"/>
      </right>
      <top>
        <color indexed="63"/>
      </top>
      <bottom style="thin">
        <color theme="5" tint="-0.24993999302387238"/>
      </bottom>
    </border>
    <border>
      <left style="thin">
        <color theme="5" tint="-0.24993999302387238"/>
      </left>
      <right style="thin">
        <color theme="5" tint="-0.24993999302387238"/>
      </right>
      <top>
        <color indexed="63"/>
      </top>
      <bottom style="thin">
        <color theme="5" tint="-0.24993999302387238"/>
      </bottom>
    </border>
    <border>
      <left style="thin">
        <color theme="5" tint="-0.24993999302387238"/>
      </left>
      <right style="double">
        <color theme="5" tint="-0.24993999302387238"/>
      </right>
      <top>
        <color indexed="63"/>
      </top>
      <bottom style="thin">
        <color theme="5" tint="-0.24993999302387238"/>
      </bottom>
    </border>
    <border>
      <left style="thin">
        <color theme="5" tint="-0.24993999302387238"/>
      </left>
      <right style="thin">
        <color theme="5" tint="-0.24993999302387238"/>
      </right>
      <top style="medium">
        <color theme="5" tint="-0.24993999302387238"/>
      </top>
      <bottom style="thin">
        <color theme="5" tint="-0.24993999302387238"/>
      </bottom>
    </border>
    <border>
      <left style="medium">
        <color theme="5" tint="-0.24993999302387238"/>
      </left>
      <right style="thin">
        <color theme="5" tint="-0.24993999302387238"/>
      </right>
      <top style="medium">
        <color theme="5" tint="-0.24993999302387238"/>
      </top>
      <bottom style="medium">
        <color theme="5" tint="-0.24993999302387238"/>
      </bottom>
    </border>
    <border>
      <left style="thin">
        <color theme="5" tint="-0.24993999302387238"/>
      </left>
      <right style="thin">
        <color theme="5" tint="-0.24993999302387238"/>
      </right>
      <top style="medium">
        <color theme="5" tint="-0.24993999302387238"/>
      </top>
      <bottom style="medium">
        <color theme="5" tint="-0.24993999302387238"/>
      </bottom>
    </border>
    <border>
      <left style="medium">
        <color rgb="FFC00000"/>
      </left>
      <right>
        <color indexed="63"/>
      </right>
      <top style="medium">
        <color theme="5" tint="-0.24993999302387238"/>
      </top>
      <bottom style="medium">
        <color theme="5" tint="-0.24993999302387238"/>
      </bottom>
    </border>
    <border>
      <left>
        <color indexed="63"/>
      </left>
      <right style="thin">
        <color rgb="FFC00000"/>
      </right>
      <top style="medium">
        <color theme="5" tint="-0.24993999302387238"/>
      </top>
      <bottom style="medium">
        <color theme="5" tint="-0.24993999302387238"/>
      </bottom>
    </border>
    <border>
      <left style="medium">
        <color theme="5" tint="-0.24993999302387238"/>
      </left>
      <right style="thin">
        <color theme="5" tint="-0.24993999302387238"/>
      </right>
      <top style="medium">
        <color theme="5" tint="-0.24993999302387238"/>
      </top>
      <bottom>
        <color indexed="63"/>
      </bottom>
    </border>
    <border>
      <left style="medium">
        <color theme="5" tint="-0.24993999302387238"/>
      </left>
      <right style="thin">
        <color theme="5" tint="-0.24993999302387238"/>
      </right>
      <top>
        <color indexed="63"/>
      </top>
      <bottom style="medium">
        <color theme="5" tint="-0.24993999302387238"/>
      </bottom>
    </border>
    <border>
      <left style="thin">
        <color theme="5" tint="-0.24993999302387238"/>
      </left>
      <right style="double">
        <color theme="5" tint="-0.24993999302387238"/>
      </right>
      <top style="medium">
        <color theme="5" tint="-0.24993999302387238"/>
      </top>
      <bottom style="medium">
        <color theme="5" tint="-0.24993999302387238"/>
      </bottom>
    </border>
    <border>
      <left style="medium">
        <color theme="5" tint="-0.24993999302387238"/>
      </left>
      <right>
        <color indexed="63"/>
      </right>
      <top style="medium">
        <color theme="5" tint="-0.24993999302387238"/>
      </top>
      <bottom>
        <color indexed="63"/>
      </bottom>
    </border>
    <border>
      <left>
        <color indexed="63"/>
      </left>
      <right>
        <color indexed="63"/>
      </right>
      <top style="medium">
        <color theme="5" tint="-0.24993999302387238"/>
      </top>
      <bottom>
        <color indexed="63"/>
      </bottom>
    </border>
    <border>
      <left>
        <color indexed="63"/>
      </left>
      <right style="medium">
        <color theme="5" tint="-0.24993999302387238"/>
      </right>
      <top style="medium">
        <color theme="5" tint="-0.24993999302387238"/>
      </top>
      <bottom>
        <color indexed="63"/>
      </bottom>
    </border>
    <border>
      <left style="medium">
        <color theme="5" tint="-0.24993999302387238"/>
      </left>
      <right>
        <color indexed="63"/>
      </right>
      <top>
        <color indexed="63"/>
      </top>
      <bottom>
        <color indexed="63"/>
      </bottom>
    </border>
    <border>
      <left>
        <color indexed="63"/>
      </left>
      <right style="medium">
        <color theme="5" tint="-0.24993999302387238"/>
      </right>
      <top>
        <color indexed="63"/>
      </top>
      <bottom>
        <color indexed="63"/>
      </bottom>
    </border>
    <border>
      <left style="medium">
        <color theme="5" tint="-0.24993999302387238"/>
      </left>
      <right>
        <color indexed="63"/>
      </right>
      <top>
        <color indexed="63"/>
      </top>
      <bottom style="medium">
        <color theme="5" tint="-0.24993999302387238"/>
      </bottom>
    </border>
    <border>
      <left>
        <color indexed="63"/>
      </left>
      <right>
        <color indexed="63"/>
      </right>
      <top>
        <color indexed="63"/>
      </top>
      <bottom style="medium">
        <color theme="5" tint="-0.24993999302387238"/>
      </bottom>
    </border>
    <border>
      <left>
        <color indexed="63"/>
      </left>
      <right style="medium">
        <color theme="5" tint="-0.24993999302387238"/>
      </right>
      <top>
        <color indexed="63"/>
      </top>
      <bottom style="medium">
        <color theme="5" tint="-0.24993999302387238"/>
      </bottom>
    </border>
    <border>
      <left>
        <color indexed="63"/>
      </left>
      <right>
        <color indexed="63"/>
      </right>
      <top style="medium">
        <color theme="5" tint="-0.24993999302387238"/>
      </top>
      <bottom style="medium">
        <color theme="5" tint="-0.24993999302387238"/>
      </bottom>
    </border>
    <border>
      <left style="thin">
        <color theme="5" tint="-0.24993999302387238"/>
      </left>
      <right style="medium">
        <color theme="5" tint="-0.24993999302387238"/>
      </right>
      <top style="medium">
        <color theme="5" tint="-0.24993999302387238"/>
      </top>
      <bottom style="thin">
        <color theme="5" tint="-0.24993999302387238"/>
      </bottom>
    </border>
    <border>
      <left>
        <color indexed="63"/>
      </left>
      <right>
        <color indexed="63"/>
      </right>
      <top>
        <color indexed="63"/>
      </top>
      <bottom style="medium">
        <color rgb="FFC00000"/>
      </bottom>
    </border>
    <border>
      <left style="thin">
        <color rgb="FFC00000"/>
      </left>
      <right style="thin">
        <color rgb="FFC00000"/>
      </right>
      <top style="thin">
        <color rgb="FFC00000"/>
      </top>
      <bottom style="thin">
        <color rgb="FFC00000"/>
      </bottom>
    </border>
    <border>
      <left style="thin">
        <color rgb="FFC00000"/>
      </left>
      <right style="medium">
        <color rgb="FFC00000"/>
      </right>
      <top style="thin">
        <color rgb="FFC00000"/>
      </top>
      <bottom style="thin">
        <color rgb="FFC00000"/>
      </bottom>
    </border>
    <border>
      <left style="thin">
        <color rgb="FFC00000"/>
      </left>
      <right style="double">
        <color rgb="FFC00000"/>
      </right>
      <top style="thin">
        <color rgb="FFC00000"/>
      </top>
      <bottom style="thin">
        <color rgb="FFC00000"/>
      </bottom>
    </border>
    <border>
      <left style="thin">
        <color rgb="FFC00000"/>
      </left>
      <right style="thin"/>
      <top style="thin">
        <color rgb="FFC00000"/>
      </top>
      <bottom style="thin">
        <color rgb="FFC00000"/>
      </bottom>
    </border>
    <border>
      <left style="thin"/>
      <right>
        <color indexed="63"/>
      </right>
      <top style="thin">
        <color rgb="FFC00000"/>
      </top>
      <bottom style="thin">
        <color rgb="FFC00000"/>
      </bottom>
    </border>
    <border>
      <left style="thin">
        <color rgb="FFC00000"/>
      </left>
      <right style="thin">
        <color rgb="FFC00000"/>
      </right>
      <top>
        <color indexed="63"/>
      </top>
      <bottom style="thin">
        <color rgb="FFC00000"/>
      </bottom>
    </border>
    <border>
      <left style="thin">
        <color rgb="FFC00000"/>
      </left>
      <right style="double">
        <color rgb="FFC00000"/>
      </right>
      <top>
        <color indexed="63"/>
      </top>
      <bottom style="thin">
        <color rgb="FFC00000"/>
      </bottom>
    </border>
    <border>
      <left style="thin">
        <color rgb="FFC00000"/>
      </left>
      <right style="thin">
        <color rgb="FFC00000"/>
      </right>
      <top style="medium">
        <color rgb="FFC00000"/>
      </top>
      <bottom style="medium">
        <color rgb="FFC00000"/>
      </bottom>
    </border>
    <border>
      <left style="thin">
        <color rgb="FFC00000"/>
      </left>
      <right style="double">
        <color rgb="FFC00000"/>
      </right>
      <top style="medium">
        <color rgb="FFC00000"/>
      </top>
      <bottom style="medium">
        <color rgb="FFC00000"/>
      </bottom>
    </border>
    <border>
      <left style="thin">
        <color rgb="FFC00000"/>
      </left>
      <right style="thin">
        <color rgb="FFC00000"/>
      </right>
      <top style="thin">
        <color rgb="FFC00000"/>
      </top>
      <bottom style="medium">
        <color rgb="FFC00000"/>
      </bottom>
    </border>
    <border>
      <left style="thin">
        <color rgb="FFC00000"/>
      </left>
      <right style="double">
        <color rgb="FFC00000"/>
      </right>
      <top style="thin">
        <color rgb="FFC00000"/>
      </top>
      <bottom style="medium">
        <color rgb="FFC00000"/>
      </bottom>
    </border>
    <border>
      <left style="medium">
        <color rgb="FFC00000"/>
      </left>
      <right>
        <color indexed="63"/>
      </right>
      <top style="medium">
        <color rgb="FFC00000"/>
      </top>
      <bottom style="medium">
        <color rgb="FFC00000"/>
      </bottom>
    </border>
    <border>
      <left>
        <color indexed="63"/>
      </left>
      <right style="thin">
        <color rgb="FFC00000"/>
      </right>
      <top style="medium">
        <color rgb="FFC00000"/>
      </top>
      <bottom style="medium">
        <color rgb="FFC00000"/>
      </bottom>
    </border>
    <border>
      <left style="medium">
        <color rgb="FFC00000"/>
      </left>
      <right style="thin">
        <color rgb="FFC00000"/>
      </right>
      <top style="medium">
        <color rgb="FFC00000"/>
      </top>
      <bottom style="medium">
        <color rgb="FFC00000"/>
      </bottom>
    </border>
    <border>
      <left style="thin">
        <color rgb="FFC00000"/>
      </left>
      <right style="thin">
        <color rgb="FFC00000"/>
      </right>
      <top style="medium">
        <color rgb="FFC00000"/>
      </top>
      <bottom style="thin">
        <color rgb="FFC00000"/>
      </bottom>
    </border>
    <border>
      <left style="thin">
        <color rgb="FFC00000"/>
      </left>
      <right style="medium">
        <color rgb="FFC00000"/>
      </right>
      <top style="medium">
        <color rgb="FFC00000"/>
      </top>
      <bottom style="thin">
        <color rgb="FFC00000"/>
      </bottom>
    </border>
    <border>
      <left style="medium">
        <color rgb="FFC00000"/>
      </left>
      <right>
        <color indexed="63"/>
      </right>
      <top style="medium">
        <color rgb="FFC00000"/>
      </top>
      <bottom>
        <color indexed="63"/>
      </bottom>
    </border>
    <border>
      <left>
        <color indexed="63"/>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rgb="FFC00000"/>
      </left>
      <right>
        <color indexed="63"/>
      </right>
      <top>
        <color indexed="63"/>
      </top>
      <bottom>
        <color indexed="63"/>
      </bottom>
    </border>
    <border>
      <left>
        <color indexed="63"/>
      </left>
      <right style="medium">
        <color rgb="FFC00000"/>
      </right>
      <top>
        <color indexed="63"/>
      </top>
      <bottom>
        <color indexed="63"/>
      </bottom>
    </border>
    <border>
      <left style="medium">
        <color rgb="FFC00000"/>
      </left>
      <right>
        <color indexed="63"/>
      </right>
      <top>
        <color indexed="63"/>
      </top>
      <bottom style="medium">
        <color rgb="FFC00000"/>
      </bottom>
    </border>
    <border>
      <left>
        <color indexed="63"/>
      </left>
      <right style="medium">
        <color rgb="FFC00000"/>
      </right>
      <top>
        <color indexed="63"/>
      </top>
      <bottom style="medium">
        <color rgb="FFC00000"/>
      </bottom>
    </border>
    <border>
      <left style="thin">
        <color rgb="FFC00000"/>
      </left>
      <right>
        <color indexed="63"/>
      </right>
      <top style="medium">
        <color rgb="FFC00000"/>
      </top>
      <bottom style="medium">
        <color rgb="FFC00000"/>
      </bottom>
    </border>
    <border>
      <left>
        <color indexed="63"/>
      </left>
      <right>
        <color indexed="63"/>
      </right>
      <top style="medium">
        <color rgb="FFC00000"/>
      </top>
      <bottom style="medium">
        <color rgb="FFC00000"/>
      </bottom>
    </border>
    <border>
      <left style="medium">
        <color rgb="FFC00000"/>
      </left>
      <right style="thin">
        <color rgb="FFC00000"/>
      </right>
      <top style="medium">
        <color rgb="FFC00000"/>
      </top>
      <bottom>
        <color indexed="63"/>
      </bottom>
    </border>
    <border>
      <left style="medium">
        <color rgb="FFC00000"/>
      </left>
      <right style="thin">
        <color rgb="FFC00000"/>
      </right>
      <top>
        <color indexed="63"/>
      </top>
      <bottom style="medium">
        <color rgb="FFC00000"/>
      </bottom>
    </border>
    <border>
      <left style="medium">
        <color rgb="FFC00000"/>
      </left>
      <right style="thin">
        <color rgb="FFC00000"/>
      </right>
      <top>
        <color indexed="63"/>
      </top>
      <bottom style="thin">
        <color rgb="FFC00000"/>
      </bottom>
    </border>
    <border>
      <left style="thin">
        <color rgb="FFC00000"/>
      </left>
      <right style="medium">
        <color rgb="FFC00000"/>
      </right>
      <top style="thin">
        <color rgb="FFC00000"/>
      </top>
      <bottom style="medium">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 fillId="0" borderId="0" applyNumberFormat="0" applyFill="0" applyBorder="0" applyAlignment="0" applyProtection="0"/>
    <xf numFmtId="0" fontId="73" fillId="32" borderId="0" applyNumberFormat="0" applyBorder="0" applyAlignment="0" applyProtection="0"/>
  </cellStyleXfs>
  <cellXfs count="63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3" fillId="0" borderId="0" xfId="0" applyFont="1" applyBorder="1" applyAlignment="1">
      <alignment/>
    </xf>
    <xf numFmtId="0" fontId="6" fillId="0" borderId="0" xfId="0" applyFont="1" applyAlignment="1">
      <alignment vertical="center"/>
    </xf>
    <xf numFmtId="0" fontId="6"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74" fillId="0" borderId="0" xfId="0" applyFont="1" applyBorder="1" applyAlignment="1">
      <alignment vertical="center"/>
    </xf>
    <xf numFmtId="0" fontId="75" fillId="0" borderId="13" xfId="0" applyFont="1" applyBorder="1" applyAlignment="1">
      <alignment vertical="center"/>
    </xf>
    <xf numFmtId="0" fontId="75" fillId="0" borderId="14" xfId="0" applyFont="1" applyBorder="1" applyAlignment="1">
      <alignment vertical="center"/>
    </xf>
    <xf numFmtId="0" fontId="75" fillId="0" borderId="0" xfId="0" applyFont="1" applyBorder="1" applyAlignment="1">
      <alignment horizontal="left" vertical="center"/>
    </xf>
    <xf numFmtId="0" fontId="75" fillId="0" borderId="0" xfId="0" applyFont="1" applyBorder="1" applyAlignment="1">
      <alignment vertical="center"/>
    </xf>
    <xf numFmtId="0" fontId="76" fillId="0" borderId="0" xfId="0" applyFont="1" applyBorder="1" applyAlignment="1">
      <alignment vertical="center"/>
    </xf>
    <xf numFmtId="0" fontId="3" fillId="0" borderId="0" xfId="0" applyFont="1" applyBorder="1" applyAlignment="1">
      <alignment horizontal="left" vertical="center"/>
    </xf>
    <xf numFmtId="0" fontId="3" fillId="0" borderId="15"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0" xfId="0" applyFont="1" applyAlignment="1">
      <alignment horizontal="distributed"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0" xfId="0" applyAlignment="1">
      <alignment horizontal="center" vertical="center"/>
    </xf>
    <xf numFmtId="0" fontId="8" fillId="0" borderId="15"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179" fontId="3" fillId="0" borderId="15" xfId="0" applyNumberFormat="1" applyFont="1" applyBorder="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shrinkToFit="1"/>
    </xf>
    <xf numFmtId="0" fontId="2" fillId="0" borderId="22" xfId="0" applyFont="1" applyBorder="1" applyAlignment="1">
      <alignment horizontal="center" vertical="center" shrinkToFit="1"/>
    </xf>
    <xf numFmtId="0" fontId="2" fillId="0" borderId="23" xfId="0" applyFont="1" applyBorder="1" applyAlignment="1">
      <alignment vertical="center" shrinkToFit="1"/>
    </xf>
    <xf numFmtId="0" fontId="77" fillId="0" borderId="0" xfId="0" applyFont="1" applyBorder="1" applyAlignment="1">
      <alignment/>
    </xf>
    <xf numFmtId="0" fontId="78" fillId="0" borderId="0" xfId="0" applyFont="1" applyBorder="1" applyAlignment="1">
      <alignment vertical="center"/>
    </xf>
    <xf numFmtId="0" fontId="77" fillId="0" borderId="0" xfId="0" applyFont="1" applyBorder="1" applyAlignment="1">
      <alignment vertical="center"/>
    </xf>
    <xf numFmtId="0" fontId="79" fillId="0" borderId="0" xfId="0" applyFont="1" applyBorder="1" applyAlignment="1">
      <alignment/>
    </xf>
    <xf numFmtId="0" fontId="80" fillId="0" borderId="0" xfId="0" applyFont="1" applyBorder="1" applyAlignment="1">
      <alignment vertical="center"/>
    </xf>
    <xf numFmtId="0" fontId="77" fillId="0" borderId="0" xfId="0" applyFont="1" applyBorder="1" applyAlignment="1">
      <alignment horizontal="left" vertical="center"/>
    </xf>
    <xf numFmtId="179" fontId="2" fillId="0" borderId="24" xfId="0" applyNumberFormat="1" applyFont="1" applyBorder="1" applyAlignment="1">
      <alignment horizontal="center" vertical="center" shrinkToFit="1"/>
    </xf>
    <xf numFmtId="179" fontId="2" fillId="0" borderId="25" xfId="0" applyNumberFormat="1" applyFont="1" applyBorder="1" applyAlignment="1">
      <alignment horizontal="center" vertical="center" shrinkToFit="1"/>
    </xf>
    <xf numFmtId="0" fontId="77" fillId="0" borderId="26" xfId="0" applyFont="1" applyBorder="1" applyAlignment="1">
      <alignment vertical="center"/>
    </xf>
    <xf numFmtId="0" fontId="81" fillId="0" borderId="0" xfId="0" applyFont="1" applyBorder="1" applyAlignment="1">
      <alignment/>
    </xf>
    <xf numFmtId="0" fontId="82" fillId="0" borderId="0" xfId="0" applyFont="1" applyBorder="1" applyAlignment="1">
      <alignment vertical="center"/>
    </xf>
    <xf numFmtId="0" fontId="81" fillId="0" borderId="0" xfId="0" applyFont="1" applyBorder="1" applyAlignment="1">
      <alignment vertical="center"/>
    </xf>
    <xf numFmtId="0" fontId="83" fillId="0" borderId="0" xfId="0" applyFont="1" applyBorder="1" applyAlignment="1">
      <alignment/>
    </xf>
    <xf numFmtId="0" fontId="84" fillId="0" borderId="0" xfId="0" applyFont="1" applyBorder="1" applyAlignment="1">
      <alignment vertical="center"/>
    </xf>
    <xf numFmtId="0" fontId="81" fillId="0" borderId="0" xfId="0" applyFont="1" applyBorder="1" applyAlignment="1">
      <alignment horizontal="left" vertical="center"/>
    </xf>
    <xf numFmtId="0" fontId="3" fillId="0" borderId="27" xfId="0" applyFont="1" applyBorder="1" applyAlignment="1">
      <alignment horizontal="center" vertical="center"/>
    </xf>
    <xf numFmtId="178"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178" fontId="6" fillId="0" borderId="27" xfId="0" applyNumberFormat="1" applyFont="1" applyBorder="1" applyAlignment="1">
      <alignment horizontal="center" vertical="center" wrapText="1" shrinkToFit="1"/>
    </xf>
    <xf numFmtId="178" fontId="6" fillId="0" borderId="27" xfId="0" applyNumberFormat="1" applyFont="1" applyBorder="1" applyAlignment="1">
      <alignment horizontal="left" vertical="center" wrapText="1"/>
    </xf>
    <xf numFmtId="0" fontId="7" fillId="0" borderId="27" xfId="0" applyFont="1" applyBorder="1" applyAlignment="1">
      <alignment horizontal="distributed" vertical="center" wrapText="1"/>
    </xf>
    <xf numFmtId="0" fontId="81" fillId="0" borderId="28" xfId="0" applyFont="1" applyBorder="1" applyAlignment="1">
      <alignment vertical="center"/>
    </xf>
    <xf numFmtId="179" fontId="3" fillId="0" borderId="26" xfId="0" applyNumberFormat="1" applyFont="1" applyBorder="1" applyAlignment="1">
      <alignment horizontal="center" vertical="center" shrinkToFit="1"/>
    </xf>
    <xf numFmtId="179" fontId="3" fillId="0" borderId="29" xfId="0" applyNumberFormat="1" applyFont="1" applyBorder="1" applyAlignment="1">
      <alignment horizontal="center" vertical="center" shrinkToFit="1"/>
    </xf>
    <xf numFmtId="179" fontId="3" fillId="0" borderId="30" xfId="0" applyNumberFormat="1" applyFont="1" applyBorder="1" applyAlignment="1">
      <alignment horizontal="center" vertical="center" shrinkToFit="1"/>
    </xf>
    <xf numFmtId="179" fontId="3" fillId="0" borderId="31" xfId="0" applyNumberFormat="1" applyFont="1" applyBorder="1" applyAlignment="1">
      <alignment horizontal="center" vertical="center" shrinkToFit="1"/>
    </xf>
    <xf numFmtId="0" fontId="81" fillId="0" borderId="32" xfId="0" applyFont="1" applyBorder="1" applyAlignment="1">
      <alignment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5" xfId="0" applyFont="1" applyBorder="1" applyAlignment="1">
      <alignment horizontal="center" vertical="center" shrinkToFit="1"/>
    </xf>
    <xf numFmtId="0" fontId="75" fillId="0" borderId="0" xfId="0" applyFont="1" applyBorder="1" applyAlignment="1">
      <alignment/>
    </xf>
    <xf numFmtId="0" fontId="85" fillId="0" borderId="0" xfId="0" applyFont="1" applyBorder="1" applyAlignment="1">
      <alignment/>
    </xf>
    <xf numFmtId="179" fontId="2" fillId="0" borderId="36" xfId="0" applyNumberFormat="1" applyFont="1" applyBorder="1" applyAlignment="1">
      <alignment horizontal="center" vertical="center" shrinkToFit="1"/>
    </xf>
    <xf numFmtId="179" fontId="2" fillId="0" borderId="37" xfId="0" applyNumberFormat="1" applyFont="1" applyBorder="1" applyAlignment="1">
      <alignment horizontal="center" vertical="center" shrinkToFit="1"/>
    </xf>
    <xf numFmtId="179" fontId="3" fillId="0" borderId="32" xfId="0" applyNumberFormat="1" applyFont="1" applyBorder="1" applyAlignment="1">
      <alignment horizontal="center" vertical="center" shrinkToFit="1"/>
    </xf>
    <xf numFmtId="179" fontId="3" fillId="0" borderId="38" xfId="0" applyNumberFormat="1" applyFont="1" applyBorder="1" applyAlignment="1">
      <alignment horizontal="center" vertical="center" shrinkToFit="1"/>
    </xf>
    <xf numFmtId="179" fontId="3" fillId="0" borderId="39" xfId="0" applyNumberFormat="1" applyFont="1" applyBorder="1" applyAlignment="1">
      <alignment horizontal="center" vertical="center" shrinkToFit="1"/>
    </xf>
    <xf numFmtId="179" fontId="3" fillId="0" borderId="40" xfId="0" applyNumberFormat="1" applyFont="1" applyBorder="1" applyAlignment="1">
      <alignment horizontal="center" vertical="center" shrinkToFit="1"/>
    </xf>
    <xf numFmtId="0" fontId="6" fillId="0" borderId="41" xfId="0" applyFont="1" applyBorder="1" applyAlignment="1">
      <alignment vertical="distributed" textRotation="255"/>
    </xf>
    <xf numFmtId="0" fontId="6" fillId="0" borderId="42" xfId="0" applyFont="1" applyBorder="1" applyAlignment="1">
      <alignment vertical="distributed" textRotation="255"/>
    </xf>
    <xf numFmtId="0" fontId="80" fillId="0" borderId="43" xfId="0" applyFont="1" applyBorder="1" applyAlignment="1">
      <alignment vertical="distributed" textRotation="255"/>
    </xf>
    <xf numFmtId="0" fontId="84" fillId="0" borderId="44" xfId="0" applyFont="1" applyBorder="1" applyAlignment="1">
      <alignment vertical="distributed" textRotation="255"/>
    </xf>
    <xf numFmtId="0" fontId="84" fillId="0" borderId="45" xfId="0" applyFont="1" applyBorder="1" applyAlignment="1">
      <alignment vertical="distributed" textRotation="255"/>
    </xf>
    <xf numFmtId="179" fontId="2" fillId="0" borderId="46" xfId="0" applyNumberFormat="1" applyFont="1" applyBorder="1" applyAlignment="1">
      <alignment horizontal="center" vertical="center" shrinkToFit="1"/>
    </xf>
    <xf numFmtId="179" fontId="2" fillId="0" borderId="47" xfId="0" applyNumberFormat="1" applyFont="1" applyBorder="1" applyAlignment="1">
      <alignment horizontal="center" vertical="center" shrinkToFit="1"/>
    </xf>
    <xf numFmtId="0" fontId="76" fillId="0" borderId="48" xfId="0" applyFont="1" applyBorder="1" applyAlignment="1">
      <alignment vertical="distributed" textRotation="255"/>
    </xf>
    <xf numFmtId="0" fontId="76" fillId="0" borderId="49" xfId="0" applyFont="1" applyBorder="1" applyAlignment="1">
      <alignment vertical="distributed" textRotation="255"/>
    </xf>
    <xf numFmtId="179" fontId="3" fillId="0" borderId="14" xfId="0" applyNumberFormat="1" applyFont="1" applyBorder="1" applyAlignment="1">
      <alignment horizontal="center" vertical="center" shrinkToFit="1"/>
    </xf>
    <xf numFmtId="179" fontId="3" fillId="0" borderId="50" xfId="0" applyNumberFormat="1" applyFont="1" applyBorder="1" applyAlignment="1">
      <alignment horizontal="center" vertical="center" shrinkToFit="1"/>
    </xf>
    <xf numFmtId="179" fontId="3" fillId="0" borderId="51" xfId="0" applyNumberFormat="1" applyFont="1" applyBorder="1" applyAlignment="1">
      <alignment horizontal="center" vertical="center" shrinkToFit="1"/>
    </xf>
    <xf numFmtId="179" fontId="3" fillId="0" borderId="52" xfId="0" applyNumberFormat="1" applyFont="1" applyBorder="1" applyAlignment="1">
      <alignment horizontal="center" vertical="center" shrinkToFit="1"/>
    </xf>
    <xf numFmtId="179" fontId="11" fillId="0" borderId="15" xfId="0" applyNumberFormat="1" applyFont="1" applyBorder="1" applyAlignment="1">
      <alignment vertical="center"/>
    </xf>
    <xf numFmtId="179" fontId="11" fillId="0" borderId="17" xfId="0" applyNumberFormat="1" applyFont="1" applyBorder="1" applyAlignment="1">
      <alignment horizontal="distributed" vertical="center" indent="1"/>
    </xf>
    <xf numFmtId="0" fontId="11" fillId="0" borderId="53" xfId="0" applyFont="1" applyBorder="1" applyAlignment="1">
      <alignment horizontal="center" vertical="center"/>
    </xf>
    <xf numFmtId="179" fontId="11" fillId="0" borderId="54" xfId="0" applyNumberFormat="1" applyFont="1" applyBorder="1" applyAlignment="1">
      <alignment horizontal="distributed" vertical="center" indent="1"/>
    </xf>
    <xf numFmtId="0" fontId="11" fillId="0" borderId="53" xfId="0" applyFont="1" applyBorder="1" applyAlignment="1">
      <alignment vertical="center"/>
    </xf>
    <xf numFmtId="179" fontId="11" fillId="0" borderId="55" xfId="0" applyNumberFormat="1" applyFont="1" applyBorder="1" applyAlignment="1">
      <alignment horizontal="distributed" vertical="center" indent="1"/>
    </xf>
    <xf numFmtId="179" fontId="11" fillId="0" borderId="55" xfId="0" applyNumberFormat="1" applyFont="1" applyBorder="1" applyAlignment="1">
      <alignment vertical="center"/>
    </xf>
    <xf numFmtId="179" fontId="11" fillId="0" borderId="17" xfId="0" applyNumberFormat="1" applyFont="1" applyBorder="1" applyAlignment="1">
      <alignment horizontal="right" vertical="center" shrinkToFit="1"/>
    </xf>
    <xf numFmtId="179" fontId="11" fillId="0" borderId="15" xfId="0" applyNumberFormat="1" applyFont="1" applyBorder="1" applyAlignment="1">
      <alignment horizontal="right" vertical="center" shrinkToFit="1"/>
    </xf>
    <xf numFmtId="179" fontId="11" fillId="0" borderId="53" xfId="0" applyNumberFormat="1" applyFont="1" applyBorder="1" applyAlignment="1">
      <alignment horizontal="right" vertical="center" shrinkToFit="1"/>
    </xf>
    <xf numFmtId="179" fontId="11" fillId="0" borderId="55" xfId="0" applyNumberFormat="1" applyFont="1" applyBorder="1" applyAlignment="1">
      <alignment horizontal="right" vertical="center" shrinkToFit="1"/>
    </xf>
    <xf numFmtId="0" fontId="11" fillId="0" borderId="55" xfId="0" applyFont="1" applyBorder="1" applyAlignment="1">
      <alignment horizontal="distributed" vertical="center" indent="1"/>
    </xf>
    <xf numFmtId="0" fontId="11" fillId="0" borderId="15" xfId="0" applyFont="1" applyBorder="1" applyAlignment="1">
      <alignment horizontal="distributed" vertical="center" indent="1"/>
    </xf>
    <xf numFmtId="178" fontId="3" fillId="0" borderId="15" xfId="0" applyNumberFormat="1" applyFont="1" applyBorder="1" applyAlignment="1">
      <alignment horizontal="center" vertical="center" shrinkToFit="1"/>
    </xf>
    <xf numFmtId="0" fontId="0" fillId="0" borderId="56" xfId="0" applyBorder="1" applyAlignment="1">
      <alignment horizontal="center" vertical="center" shrinkToFit="1"/>
    </xf>
    <xf numFmtId="0" fontId="6" fillId="0" borderId="57" xfId="0" applyFont="1" applyBorder="1" applyAlignment="1">
      <alignment horizontal="right" vertical="center"/>
    </xf>
    <xf numFmtId="0" fontId="80" fillId="0" borderId="58" xfId="0" applyFont="1" applyBorder="1" applyAlignment="1">
      <alignment vertical="distributed" textRotation="255"/>
    </xf>
    <xf numFmtId="0" fontId="80" fillId="0" borderId="59" xfId="0" applyFont="1" applyBorder="1" applyAlignment="1">
      <alignment vertical="distributed" textRotation="255"/>
    </xf>
    <xf numFmtId="0" fontId="77" fillId="0" borderId="60" xfId="0" applyFont="1" applyBorder="1" applyAlignment="1">
      <alignment vertical="center"/>
    </xf>
    <xf numFmtId="0" fontId="86" fillId="0" borderId="61" xfId="0" applyFont="1" applyBorder="1" applyAlignment="1">
      <alignment horizontal="right" vertical="center"/>
    </xf>
    <xf numFmtId="0" fontId="87" fillId="0" borderId="62" xfId="0" applyFont="1" applyBorder="1" applyAlignment="1">
      <alignment horizontal="center" vertical="center" shrinkToFit="1"/>
    </xf>
    <xf numFmtId="0" fontId="88" fillId="0" borderId="61" xfId="0" applyFont="1" applyBorder="1" applyAlignment="1">
      <alignment horizontal="right" vertical="center"/>
    </xf>
    <xf numFmtId="0" fontId="89" fillId="0" borderId="62" xfId="0" applyFont="1" applyBorder="1" applyAlignment="1">
      <alignment horizontal="center" vertical="center" shrinkToFit="1"/>
    </xf>
    <xf numFmtId="0" fontId="76" fillId="0" borderId="61" xfId="0" applyFont="1" applyBorder="1" applyAlignment="1">
      <alignment horizontal="right" vertical="center"/>
    </xf>
    <xf numFmtId="0" fontId="85" fillId="0" borderId="62" xfId="0" applyFont="1" applyBorder="1" applyAlignment="1">
      <alignment horizontal="center" vertical="center" shrinkToFit="1"/>
    </xf>
    <xf numFmtId="179" fontId="0" fillId="0" borderId="0" xfId="0" applyNumberFormat="1" applyAlignment="1">
      <alignment/>
    </xf>
    <xf numFmtId="0" fontId="19" fillId="0" borderId="0" xfId="0" applyFont="1" applyAlignment="1">
      <alignment horizontal="distributed" vertical="center"/>
    </xf>
    <xf numFmtId="0" fontId="0" fillId="0" borderId="0" xfId="0" applyAlignment="1">
      <alignment vertical="center"/>
    </xf>
    <xf numFmtId="0" fontId="0" fillId="0" borderId="0" xfId="0" applyFill="1" applyAlignment="1">
      <alignment vertical="center"/>
    </xf>
    <xf numFmtId="0" fontId="90" fillId="0" borderId="0" xfId="0" applyFont="1" applyFill="1" applyAlignment="1">
      <alignment horizontal="distributed" vertical="center"/>
    </xf>
    <xf numFmtId="0" fontId="0" fillId="0" borderId="15" xfId="0" applyBorder="1" applyAlignment="1">
      <alignment horizontal="left" vertical="center"/>
    </xf>
    <xf numFmtId="0" fontId="91" fillId="0" borderId="0" xfId="0" applyFont="1" applyAlignment="1">
      <alignment vertical="center"/>
    </xf>
    <xf numFmtId="0" fontId="0" fillId="0" borderId="63" xfId="0" applyBorder="1" applyAlignment="1">
      <alignment horizontal="center" vertical="center"/>
    </xf>
    <xf numFmtId="14" fontId="6" fillId="0" borderId="27" xfId="0" applyNumberFormat="1" applyFont="1" applyBorder="1" applyAlignment="1">
      <alignment horizontal="center" vertical="center" shrinkToFit="1"/>
    </xf>
    <xf numFmtId="0" fontId="0" fillId="0" borderId="27" xfId="0" applyBorder="1" applyAlignment="1">
      <alignment horizontal="center" vertical="center"/>
    </xf>
    <xf numFmtId="0" fontId="0" fillId="0" borderId="27" xfId="0" applyBorder="1" applyAlignment="1">
      <alignment horizontal="center" wrapText="1"/>
    </xf>
    <xf numFmtId="0" fontId="92" fillId="0" borderId="27" xfId="0" applyFont="1" applyBorder="1" applyAlignment="1">
      <alignment horizontal="center" vertical="center" wrapText="1"/>
    </xf>
    <xf numFmtId="0" fontId="0" fillId="0" borderId="15" xfId="0" applyBorder="1" applyAlignment="1">
      <alignment horizontal="center" vertical="center" wrapText="1"/>
    </xf>
    <xf numFmtId="0" fontId="91" fillId="0" borderId="0" xfId="0" applyFont="1" applyAlignment="1">
      <alignment horizontal="right" vertical="center"/>
    </xf>
    <xf numFmtId="0" fontId="93" fillId="0" borderId="27" xfId="0" applyFont="1" applyBorder="1" applyAlignment="1">
      <alignment horizontal="center" vertical="center" shrinkToFit="1"/>
    </xf>
    <xf numFmtId="0" fontId="94" fillId="0" borderId="27" xfId="0" applyFont="1" applyBorder="1" applyAlignment="1">
      <alignment horizontal="center" vertical="center" shrinkToFit="1"/>
    </xf>
    <xf numFmtId="0" fontId="92" fillId="0" borderId="27" xfId="0" applyFont="1" applyBorder="1" applyAlignment="1">
      <alignment horizontal="right" vertical="center" shrinkToFit="1"/>
    </xf>
    <xf numFmtId="0" fontId="0" fillId="0" borderId="15" xfId="0" applyBorder="1" applyAlignment="1">
      <alignment horizontal="left" vertical="center" shrinkToFit="1"/>
    </xf>
    <xf numFmtId="0" fontId="92" fillId="0" borderId="15" xfId="0" applyFont="1" applyBorder="1" applyAlignment="1">
      <alignment horizontal="right" vertical="center" shrinkToFit="1"/>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lignment horizontal="right" vertical="center" indent="1"/>
    </xf>
    <xf numFmtId="0" fontId="13" fillId="0" borderId="0" xfId="0" applyFont="1" applyAlignment="1">
      <alignment vertical="center"/>
    </xf>
    <xf numFmtId="0" fontId="0" fillId="0" borderId="0" xfId="0" applyAlignment="1">
      <alignment horizontal="right" vertical="center"/>
    </xf>
    <xf numFmtId="0" fontId="94" fillId="0" borderId="0" xfId="0" applyFont="1" applyAlignment="1">
      <alignment horizontal="left" vertical="center" indent="2"/>
    </xf>
    <xf numFmtId="0" fontId="0" fillId="0" borderId="64" xfId="0" applyBorder="1" applyAlignment="1">
      <alignment horizontal="left" vertical="center"/>
    </xf>
    <xf numFmtId="0" fontId="0" fillId="0" borderId="0" xfId="0" applyBorder="1" applyAlignment="1">
      <alignment horizontal="center" vertical="center" wrapText="1"/>
    </xf>
    <xf numFmtId="0" fontId="0" fillId="0" borderId="64" xfId="0" applyBorder="1" applyAlignment="1">
      <alignment horizontal="left" vertical="center" shrinkToFit="1"/>
    </xf>
    <xf numFmtId="0" fontId="0" fillId="0" borderId="0" xfId="0" applyBorder="1" applyAlignment="1">
      <alignment horizontal="left" vertical="center" shrinkToFit="1"/>
    </xf>
    <xf numFmtId="14" fontId="3" fillId="0" borderId="15" xfId="0" applyNumberFormat="1" applyFont="1" applyBorder="1" applyAlignment="1">
      <alignment horizontal="center" vertical="center"/>
    </xf>
    <xf numFmtId="179" fontId="11" fillId="0" borderId="15" xfId="0" applyNumberFormat="1" applyFont="1" applyBorder="1" applyAlignment="1">
      <alignment horizontal="distributed" vertical="center" indent="1"/>
    </xf>
    <xf numFmtId="0" fontId="0" fillId="0" borderId="0" xfId="0" applyAlignment="1">
      <alignment/>
    </xf>
    <xf numFmtId="0" fontId="13" fillId="0" borderId="65" xfId="0" applyFont="1" applyBorder="1" applyAlignment="1">
      <alignment horizontal="center" vertical="center" shrinkToFit="1"/>
    </xf>
    <xf numFmtId="0" fontId="11" fillId="0" borderId="66" xfId="0" applyFont="1" applyBorder="1" applyAlignment="1">
      <alignment horizontal="center" vertical="center"/>
    </xf>
    <xf numFmtId="179" fontId="11" fillId="0" borderId="67" xfId="0" applyNumberFormat="1" applyFont="1" applyBorder="1" applyAlignment="1">
      <alignment horizontal="distributed" vertical="center" indent="1"/>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0" fillId="0" borderId="0" xfId="0" applyAlignment="1">
      <alignment horizontal="center"/>
    </xf>
    <xf numFmtId="14" fontId="0" fillId="0" borderId="0" xfId="0" applyNumberFormat="1" applyAlignment="1">
      <alignment vertical="center"/>
    </xf>
    <xf numFmtId="184" fontId="0" fillId="0" borderId="0" xfId="0" applyNumberFormat="1" applyAlignment="1">
      <alignment horizontal="center"/>
    </xf>
    <xf numFmtId="0" fontId="0" fillId="0" borderId="65" xfId="0" applyBorder="1" applyAlignment="1">
      <alignment/>
    </xf>
    <xf numFmtId="0" fontId="11" fillId="0" borderId="68" xfId="0" applyFont="1" applyBorder="1" applyAlignment="1">
      <alignment horizontal="center" vertical="center"/>
    </xf>
    <xf numFmtId="179" fontId="11" fillId="0" borderId="54" xfId="0" applyNumberFormat="1" applyFont="1" applyBorder="1" applyAlignment="1">
      <alignment horizontal="right" vertical="center" shrinkToFit="1"/>
    </xf>
    <xf numFmtId="179" fontId="11" fillId="0" borderId="66" xfId="0" applyNumberFormat="1" applyFont="1" applyBorder="1" applyAlignment="1">
      <alignment horizontal="distributed" vertical="center" indent="1"/>
    </xf>
    <xf numFmtId="179" fontId="11" fillId="0" borderId="69" xfId="0" applyNumberFormat="1" applyFont="1" applyBorder="1" applyAlignment="1">
      <alignment horizontal="distributed" vertical="center" indent="1"/>
    </xf>
    <xf numFmtId="0" fontId="4" fillId="0" borderId="0" xfId="43" applyAlignment="1" applyProtection="1">
      <alignment vertical="center"/>
      <protection/>
    </xf>
    <xf numFmtId="0" fontId="95" fillId="0" borderId="0" xfId="0" applyFont="1" applyAlignment="1">
      <alignment horizontal="right" vertical="center"/>
    </xf>
    <xf numFmtId="0" fontId="25" fillId="0" borderId="0" xfId="0" applyFont="1" applyAlignment="1">
      <alignment/>
    </xf>
    <xf numFmtId="0" fontId="0" fillId="0" borderId="0" xfId="0" applyAlignment="1">
      <alignment vertical="center"/>
    </xf>
    <xf numFmtId="0" fontId="0" fillId="0" borderId="0" xfId="0" applyAlignment="1">
      <alignment vertical="center" shrinkToFit="1"/>
    </xf>
    <xf numFmtId="0" fontId="21" fillId="0" borderId="0" xfId="0" applyFont="1" applyAlignment="1">
      <alignment vertical="center"/>
    </xf>
    <xf numFmtId="0" fontId="19" fillId="3" borderId="0" xfId="0" applyFont="1" applyFill="1" applyAlignment="1">
      <alignment horizontal="distributed" vertical="center"/>
    </xf>
    <xf numFmtId="0" fontId="0" fillId="0" borderId="0" xfId="0" applyAlignment="1">
      <alignment horizontal="distributed" vertical="center"/>
    </xf>
    <xf numFmtId="0" fontId="18" fillId="0" borderId="0" xfId="43" applyFont="1" applyAlignment="1" applyProtection="1">
      <alignment shrinkToFit="1"/>
      <protection/>
    </xf>
    <xf numFmtId="0" fontId="0" fillId="0" borderId="0" xfId="0" applyAlignment="1">
      <alignment shrinkToFit="1"/>
    </xf>
    <xf numFmtId="0" fontId="19" fillId="0" borderId="0" xfId="0" applyFont="1" applyAlignment="1">
      <alignment horizontal="distributed" vertical="center"/>
    </xf>
    <xf numFmtId="0" fontId="2" fillId="0" borderId="70" xfId="0" applyFont="1" applyBorder="1" applyAlignment="1">
      <alignment vertical="center"/>
    </xf>
    <xf numFmtId="0" fontId="0" fillId="0" borderId="70" xfId="0" applyBorder="1" applyAlignment="1">
      <alignment vertical="center"/>
    </xf>
    <xf numFmtId="0" fontId="6" fillId="0" borderId="71" xfId="0" applyFont="1" applyBorder="1" applyAlignment="1">
      <alignment horizontal="left" vertical="center" wrapText="1"/>
    </xf>
    <xf numFmtId="0" fontId="0" fillId="0" borderId="12" xfId="0" applyBorder="1" applyAlignment="1">
      <alignment/>
    </xf>
    <xf numFmtId="0" fontId="0" fillId="0" borderId="72" xfId="0" applyBorder="1" applyAlignment="1">
      <alignment/>
    </xf>
    <xf numFmtId="0" fontId="0" fillId="0" borderId="73" xfId="0" applyBorder="1" applyAlignment="1">
      <alignment/>
    </xf>
    <xf numFmtId="0" fontId="0" fillId="0" borderId="0" xfId="0" applyBorder="1" applyAlignment="1">
      <alignment/>
    </xf>
    <xf numFmtId="0" fontId="0" fillId="0" borderId="74" xfId="0" applyBorder="1" applyAlignment="1">
      <alignment/>
    </xf>
    <xf numFmtId="0" fontId="0" fillId="0" borderId="75" xfId="0" applyBorder="1" applyAlignment="1">
      <alignment/>
    </xf>
    <xf numFmtId="0" fontId="0" fillId="0" borderId="70" xfId="0" applyBorder="1" applyAlignment="1">
      <alignment/>
    </xf>
    <xf numFmtId="0" fontId="0" fillId="0" borderId="76" xfId="0" applyBorder="1" applyAlignment="1">
      <alignment/>
    </xf>
    <xf numFmtId="0" fontId="6" fillId="0" borderId="22" xfId="0" applyFont="1" applyBorder="1" applyAlignment="1">
      <alignment horizontal="center" vertical="center" textRotation="255"/>
    </xf>
    <xf numFmtId="0" fontId="0" fillId="0" borderId="41" xfId="0" applyBorder="1" applyAlignment="1">
      <alignment vertical="center"/>
    </xf>
    <xf numFmtId="0" fontId="3" fillId="0" borderId="15" xfId="0" applyFont="1" applyBorder="1" applyAlignment="1">
      <alignment horizontal="center" vertical="center"/>
    </xf>
    <xf numFmtId="14" fontId="6" fillId="0" borderId="27" xfId="0" applyNumberFormat="1" applyFont="1" applyBorder="1" applyAlignment="1">
      <alignment horizontal="left" vertical="center" shrinkToFit="1"/>
    </xf>
    <xf numFmtId="14" fontId="6" fillId="0" borderId="20" xfId="0" applyNumberFormat="1" applyFont="1" applyBorder="1" applyAlignment="1">
      <alignment horizontal="left" vertical="center" shrinkToFit="1"/>
    </xf>
    <xf numFmtId="14" fontId="6" fillId="0" borderId="21" xfId="0" applyNumberFormat="1" applyFont="1" applyBorder="1" applyAlignment="1">
      <alignment horizontal="left" vertical="center" shrinkToFit="1"/>
    </xf>
    <xf numFmtId="0" fontId="6" fillId="0" borderId="27"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27"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180" fontId="3" fillId="0" borderId="77" xfId="0" applyNumberFormat="1" applyFont="1" applyBorder="1" applyAlignment="1">
      <alignment horizontal="left" vertical="center" wrapText="1"/>
    </xf>
    <xf numFmtId="180" fontId="3" fillId="0" borderId="57" xfId="0" applyNumberFormat="1" applyFont="1" applyBorder="1" applyAlignment="1">
      <alignment horizontal="left" vertical="center"/>
    </xf>
    <xf numFmtId="180" fontId="3" fillId="0" borderId="78" xfId="0" applyNumberFormat="1" applyFont="1" applyBorder="1" applyAlignment="1">
      <alignment horizontal="left" vertical="center"/>
    </xf>
    <xf numFmtId="0" fontId="3" fillId="0" borderId="77" xfId="0" applyFont="1" applyBorder="1" applyAlignment="1">
      <alignment horizontal="left" vertical="center" wrapText="1"/>
    </xf>
    <xf numFmtId="0" fontId="3" fillId="0" borderId="57" xfId="0" applyFont="1" applyBorder="1" applyAlignment="1">
      <alignment horizontal="left" vertical="center" wrapText="1"/>
    </xf>
    <xf numFmtId="0" fontId="3" fillId="0" borderId="79" xfId="0" applyFont="1" applyBorder="1" applyAlignment="1">
      <alignment horizontal="left" vertical="center" wrapText="1"/>
    </xf>
    <xf numFmtId="180" fontId="3" fillId="0" borderId="80" xfId="0" applyNumberFormat="1" applyFont="1" applyBorder="1" applyAlignment="1">
      <alignment horizontal="left" vertical="center" wrapText="1"/>
    </xf>
    <xf numFmtId="180" fontId="3" fillId="0" borderId="65" xfId="0" applyNumberFormat="1" applyFont="1" applyBorder="1" applyAlignment="1">
      <alignment horizontal="left" vertical="center"/>
    </xf>
    <xf numFmtId="180" fontId="3" fillId="0" borderId="81" xfId="0" applyNumberFormat="1" applyFont="1" applyBorder="1" applyAlignment="1">
      <alignment horizontal="left"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71" xfId="0" applyFont="1" applyBorder="1" applyAlignment="1">
      <alignment horizontal="center" vertical="center" wrapText="1"/>
    </xf>
    <xf numFmtId="0" fontId="0" fillId="0" borderId="82" xfId="0" applyBorder="1" applyAlignment="1">
      <alignment/>
    </xf>
    <xf numFmtId="0" fontId="0" fillId="0" borderId="83" xfId="0" applyBorder="1" applyAlignment="1">
      <alignment/>
    </xf>
    <xf numFmtId="0" fontId="7" fillId="0" borderId="84" xfId="0" applyFont="1" applyBorder="1" applyAlignment="1">
      <alignment horizontal="center" wrapText="1"/>
    </xf>
    <xf numFmtId="0" fontId="0" fillId="0" borderId="85" xfId="0" applyBorder="1" applyAlignment="1">
      <alignment/>
    </xf>
    <xf numFmtId="0" fontId="3" fillId="0" borderId="80" xfId="0" applyFont="1" applyBorder="1" applyAlignment="1">
      <alignment horizontal="left" vertical="center" wrapText="1"/>
    </xf>
    <xf numFmtId="0" fontId="3" fillId="0" borderId="65" xfId="0" applyFont="1" applyBorder="1" applyAlignment="1">
      <alignment horizontal="left" vertical="center" wrapText="1"/>
    </xf>
    <xf numFmtId="0" fontId="3" fillId="0" borderId="86" xfId="0" applyFont="1" applyBorder="1" applyAlignment="1">
      <alignment horizontal="left" vertical="center" wrapText="1"/>
    </xf>
    <xf numFmtId="0" fontId="7" fillId="0" borderId="80" xfId="0" applyFont="1" applyBorder="1" applyAlignment="1">
      <alignment horizontal="distributed" vertical="center" wrapText="1"/>
    </xf>
    <xf numFmtId="0" fontId="7" fillId="0" borderId="81" xfId="0" applyFont="1" applyBorder="1" applyAlignment="1">
      <alignment horizontal="distributed" vertical="center"/>
    </xf>
    <xf numFmtId="0" fontId="3" fillId="0" borderId="17" xfId="0" applyFont="1" applyBorder="1" applyAlignment="1">
      <alignment horizontal="center" vertical="center"/>
    </xf>
    <xf numFmtId="0" fontId="3" fillId="0" borderId="80" xfId="0" applyFont="1" applyBorder="1" applyAlignment="1">
      <alignment horizontal="center" vertical="center"/>
    </xf>
    <xf numFmtId="49" fontId="6" fillId="0" borderId="2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0" fontId="7" fillId="0" borderId="88" xfId="0" applyFont="1" applyBorder="1" applyAlignment="1">
      <alignment horizontal="distributed" vertical="center" wrapText="1"/>
    </xf>
    <xf numFmtId="0" fontId="7" fillId="0" borderId="57" xfId="0" applyFont="1" applyBorder="1" applyAlignment="1">
      <alignment horizontal="distributed" vertical="center"/>
    </xf>
    <xf numFmtId="0" fontId="7" fillId="0" borderId="8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1" xfId="0" applyFont="1" applyBorder="1" applyAlignment="1">
      <alignment horizontal="center" vertical="center"/>
    </xf>
    <xf numFmtId="49" fontId="6" fillId="0" borderId="94" xfId="0" applyNumberFormat="1" applyFont="1" applyBorder="1" applyAlignment="1">
      <alignment horizontal="left" vertical="center" shrinkToFit="1"/>
    </xf>
    <xf numFmtId="49" fontId="6" fillId="0" borderId="95" xfId="0" applyNumberFormat="1" applyFont="1" applyBorder="1" applyAlignment="1">
      <alignment horizontal="left" vertical="center" shrinkToFit="1"/>
    </xf>
    <xf numFmtId="49" fontId="6" fillId="0" borderId="96" xfId="0" applyNumberFormat="1" applyFont="1" applyBorder="1" applyAlignment="1">
      <alignment horizontal="left" vertical="center" shrinkToFit="1"/>
    </xf>
    <xf numFmtId="49" fontId="6" fillId="0" borderId="80" xfId="0" applyNumberFormat="1" applyFont="1" applyBorder="1" applyAlignment="1">
      <alignment horizontal="left" vertical="center" shrinkToFit="1"/>
    </xf>
    <xf numFmtId="49" fontId="6" fillId="0" borderId="65" xfId="0" applyNumberFormat="1" applyFont="1" applyBorder="1" applyAlignment="1">
      <alignment horizontal="left" vertical="center" shrinkToFit="1"/>
    </xf>
    <xf numFmtId="49" fontId="6" fillId="0" borderId="97" xfId="0" applyNumberFormat="1" applyFont="1" applyBorder="1" applyAlignment="1">
      <alignment horizontal="left"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27" xfId="0" applyFont="1" applyBorder="1" applyAlignment="1">
      <alignment horizontal="center" vertical="distributed"/>
    </xf>
    <xf numFmtId="0" fontId="3" fillId="0" borderId="20" xfId="0" applyFont="1" applyBorder="1" applyAlignment="1">
      <alignment horizontal="center" vertical="distributed"/>
    </xf>
    <xf numFmtId="0" fontId="3" fillId="0" borderId="21" xfId="0" applyFont="1" applyBorder="1" applyAlignment="1">
      <alignment horizontal="center" vertical="distributed"/>
    </xf>
    <xf numFmtId="0" fontId="3" fillId="0" borderId="100" xfId="0" applyFont="1" applyBorder="1" applyAlignment="1">
      <alignment horizontal="center" vertical="center"/>
    </xf>
    <xf numFmtId="49" fontId="6" fillId="0" borderId="15" xfId="0" applyNumberFormat="1" applyFont="1" applyBorder="1" applyAlignment="1">
      <alignment horizontal="left" vertical="center" shrinkToFit="1"/>
    </xf>
    <xf numFmtId="49" fontId="6" fillId="0" borderId="101" xfId="0" applyNumberFormat="1" applyFont="1" applyBorder="1" applyAlignment="1">
      <alignment horizontal="left" vertical="center" shrinkToFit="1"/>
    </xf>
    <xf numFmtId="0" fontId="6" fillId="0" borderId="0" xfId="0" applyFont="1" applyAlignment="1">
      <alignment horizontal="lef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102" xfId="0" applyFont="1" applyBorder="1" applyAlignment="1">
      <alignment horizontal="center" vertical="center"/>
    </xf>
    <xf numFmtId="0" fontId="3" fillId="0" borderId="65" xfId="0" applyFont="1" applyBorder="1" applyAlignment="1">
      <alignment horizontal="center" vertical="center"/>
    </xf>
    <xf numFmtId="0" fontId="3" fillId="0" borderId="81" xfId="0" applyFont="1" applyBorder="1" applyAlignment="1">
      <alignment horizontal="center" vertical="center"/>
    </xf>
    <xf numFmtId="14" fontId="6" fillId="0" borderId="94" xfId="0" applyNumberFormat="1" applyFont="1" applyBorder="1" applyAlignment="1">
      <alignment horizontal="left" vertical="center" shrinkToFit="1"/>
    </xf>
    <xf numFmtId="14" fontId="6" fillId="0" borderId="95" xfId="0" applyNumberFormat="1" applyFont="1" applyBorder="1" applyAlignment="1">
      <alignment horizontal="left" vertical="center" shrinkToFit="1"/>
    </xf>
    <xf numFmtId="14" fontId="6" fillId="0" borderId="102" xfId="0" applyNumberFormat="1" applyFont="1" applyBorder="1" applyAlignment="1">
      <alignment horizontal="left" vertical="center" shrinkToFit="1"/>
    </xf>
    <xf numFmtId="14" fontId="6" fillId="0" borderId="80" xfId="0" applyNumberFormat="1" applyFont="1" applyBorder="1" applyAlignment="1">
      <alignment horizontal="left" vertical="center" shrinkToFit="1"/>
    </xf>
    <xf numFmtId="14" fontId="6" fillId="0" borderId="65" xfId="0" applyNumberFormat="1" applyFont="1" applyBorder="1" applyAlignment="1">
      <alignment horizontal="left" vertical="center" shrinkToFit="1"/>
    </xf>
    <xf numFmtId="14" fontId="6" fillId="0" borderId="81" xfId="0" applyNumberFormat="1" applyFont="1" applyBorder="1" applyAlignment="1">
      <alignment horizontal="left" vertical="center" shrinkToFit="1"/>
    </xf>
    <xf numFmtId="0" fontId="6" fillId="0" borderId="94" xfId="0" applyFont="1" applyBorder="1" applyAlignment="1">
      <alignment horizontal="left" vertical="center" wrapText="1"/>
    </xf>
    <xf numFmtId="0" fontId="6" fillId="0" borderId="95" xfId="0" applyFont="1" applyBorder="1" applyAlignment="1">
      <alignment horizontal="left" vertical="center" wrapText="1"/>
    </xf>
    <xf numFmtId="0" fontId="6" fillId="0" borderId="102" xfId="0" applyFont="1" applyBorder="1" applyAlignment="1">
      <alignment horizontal="left" vertical="center" wrapText="1"/>
    </xf>
    <xf numFmtId="0" fontId="6" fillId="0" borderId="80" xfId="0" applyFont="1" applyBorder="1" applyAlignment="1">
      <alignment horizontal="left" vertical="center" wrapText="1"/>
    </xf>
    <xf numFmtId="0" fontId="6" fillId="0" borderId="65" xfId="0" applyFont="1" applyBorder="1" applyAlignment="1">
      <alignment horizontal="left" vertical="center" wrapText="1"/>
    </xf>
    <xf numFmtId="0" fontId="6" fillId="0" borderId="81" xfId="0" applyFont="1" applyBorder="1" applyAlignment="1">
      <alignment horizontal="left" vertical="center" wrapText="1"/>
    </xf>
    <xf numFmtId="0" fontId="3" fillId="0" borderId="15" xfId="0" applyFont="1" applyBorder="1" applyAlignment="1">
      <alignment horizontal="distributed" vertical="center"/>
    </xf>
    <xf numFmtId="0" fontId="3" fillId="0" borderId="27" xfId="0" applyFont="1" applyBorder="1" applyAlignment="1">
      <alignment horizontal="distributed" vertical="center"/>
    </xf>
    <xf numFmtId="0" fontId="7" fillId="0" borderId="103" xfId="0" applyFont="1" applyBorder="1" applyAlignment="1">
      <alignment horizontal="distributed" vertical="center" wrapText="1"/>
    </xf>
    <xf numFmtId="0" fontId="7" fillId="0" borderId="17" xfId="0" applyFont="1" applyBorder="1" applyAlignment="1">
      <alignment horizontal="distributed" vertical="center"/>
    </xf>
    <xf numFmtId="0" fontId="2" fillId="0" borderId="0" xfId="0" applyFont="1" applyAlignment="1">
      <alignment horizontal="center" vertical="center"/>
    </xf>
    <xf numFmtId="0" fontId="3" fillId="0" borderId="87" xfId="0" applyFont="1" applyBorder="1" applyAlignment="1">
      <alignment horizontal="center" vertical="center"/>
    </xf>
    <xf numFmtId="0" fontId="7" fillId="0" borderId="88" xfId="0" applyFont="1" applyBorder="1" applyAlignment="1">
      <alignment vertical="center" shrinkToFit="1"/>
    </xf>
    <xf numFmtId="0" fontId="7" fillId="0" borderId="78" xfId="0" applyFont="1" applyBorder="1" applyAlignment="1">
      <alignment vertical="center" shrinkToFit="1"/>
    </xf>
    <xf numFmtId="0" fontId="7" fillId="0" borderId="104" xfId="0" applyFont="1" applyBorder="1" applyAlignment="1">
      <alignment horizontal="distributed" vertical="center" wrapText="1"/>
    </xf>
    <xf numFmtId="0" fontId="7" fillId="0" borderId="65" xfId="0" applyFont="1" applyBorder="1" applyAlignment="1">
      <alignment horizontal="distributed" vertical="center"/>
    </xf>
    <xf numFmtId="0" fontId="7" fillId="0" borderId="15" xfId="0" applyFont="1" applyBorder="1" applyAlignment="1">
      <alignment horizontal="distributed" vertical="center" wrapText="1"/>
    </xf>
    <xf numFmtId="0" fontId="7" fillId="0" borderId="15" xfId="0" applyFont="1" applyBorder="1" applyAlignment="1">
      <alignment horizontal="distributed" vertical="center"/>
    </xf>
    <xf numFmtId="0" fontId="3" fillId="0" borderId="92" xfId="0" applyFont="1" applyBorder="1" applyAlignment="1">
      <alignment horizontal="center" vertical="distributed"/>
    </xf>
    <xf numFmtId="0" fontId="3" fillId="0" borderId="93" xfId="0" applyFont="1" applyBorder="1" applyAlignment="1">
      <alignment horizontal="center" vertical="distributed"/>
    </xf>
    <xf numFmtId="0" fontId="3" fillId="0" borderId="91" xfId="0" applyFont="1" applyBorder="1" applyAlignment="1">
      <alignment horizontal="center" vertical="distributed"/>
    </xf>
    <xf numFmtId="0" fontId="6" fillId="0" borderId="92" xfId="0" applyFont="1" applyBorder="1" applyAlignment="1">
      <alignment horizontal="left" vertical="center" wrapText="1"/>
    </xf>
    <xf numFmtId="0" fontId="6" fillId="0" borderId="93" xfId="0" applyFont="1" applyBorder="1" applyAlignment="1">
      <alignment horizontal="left" vertical="center" wrapText="1"/>
    </xf>
    <xf numFmtId="0" fontId="6" fillId="0" borderId="91" xfId="0" applyFont="1" applyBorder="1" applyAlignment="1">
      <alignment horizontal="left" vertical="center" wrapText="1"/>
    </xf>
    <xf numFmtId="0" fontId="3" fillId="0" borderId="105" xfId="0" applyFont="1" applyBorder="1" applyAlignment="1">
      <alignment horizontal="center" vertical="center"/>
    </xf>
    <xf numFmtId="0" fontId="7" fillId="0" borderId="105" xfId="0" applyFont="1" applyBorder="1" applyAlignment="1">
      <alignment horizontal="distributed" vertical="center" wrapText="1"/>
    </xf>
    <xf numFmtId="0" fontId="7" fillId="0" borderId="105" xfId="0" applyFont="1" applyBorder="1" applyAlignment="1">
      <alignment horizontal="distributed" vertical="center"/>
    </xf>
    <xf numFmtId="0" fontId="3" fillId="0" borderId="106" xfId="0" applyFont="1" applyBorder="1" applyAlignment="1">
      <alignment horizontal="center" vertical="center"/>
    </xf>
    <xf numFmtId="14" fontId="6" fillId="0" borderId="92" xfId="0" applyNumberFormat="1" applyFont="1" applyBorder="1" applyAlignment="1">
      <alignment horizontal="left" vertical="center" shrinkToFit="1"/>
    </xf>
    <xf numFmtId="14" fontId="6" fillId="0" borderId="93" xfId="0" applyNumberFormat="1" applyFont="1" applyBorder="1" applyAlignment="1">
      <alignment horizontal="left" vertical="center" shrinkToFit="1"/>
    </xf>
    <xf numFmtId="14" fontId="6" fillId="0" borderId="91" xfId="0" applyNumberFormat="1" applyFont="1" applyBorder="1" applyAlignment="1">
      <alignment horizontal="left" vertical="center" shrinkToFit="1"/>
    </xf>
    <xf numFmtId="0" fontId="6" fillId="0" borderId="92" xfId="0" applyFont="1" applyBorder="1" applyAlignment="1">
      <alignment horizontal="center" vertical="center" wrapText="1" shrinkToFit="1"/>
    </xf>
    <xf numFmtId="0" fontId="6" fillId="0" borderId="93" xfId="0" applyFont="1" applyBorder="1" applyAlignment="1">
      <alignment horizontal="center" vertical="center" wrapText="1" shrinkToFit="1"/>
    </xf>
    <xf numFmtId="0" fontId="6" fillId="0" borderId="91" xfId="0" applyFont="1" applyBorder="1" applyAlignment="1">
      <alignment horizontal="center" vertical="center" wrapText="1" shrinkToFit="1"/>
    </xf>
    <xf numFmtId="0" fontId="3" fillId="0" borderId="53" xfId="0" applyFont="1" applyBorder="1" applyAlignment="1">
      <alignment horizontal="center" vertical="center"/>
    </xf>
    <xf numFmtId="14" fontId="6" fillId="0" borderId="27" xfId="0" applyNumberFormat="1" applyFont="1" applyBorder="1" applyAlignment="1">
      <alignment horizontal="center" vertical="center" shrinkToFit="1"/>
    </xf>
    <xf numFmtId="14" fontId="6" fillId="0" borderId="20" xfId="0" applyNumberFormat="1" applyFont="1" applyBorder="1" applyAlignment="1">
      <alignment horizontal="center" vertical="center" shrinkToFit="1"/>
    </xf>
    <xf numFmtId="14" fontId="6" fillId="0" borderId="21" xfId="0" applyNumberFormat="1" applyFont="1" applyBorder="1" applyAlignment="1">
      <alignment horizontal="center" vertical="center" shrinkToFit="1"/>
    </xf>
    <xf numFmtId="0" fontId="3" fillId="0" borderId="107" xfId="0" applyFont="1" applyBorder="1" applyAlignment="1">
      <alignment horizontal="center" vertical="center"/>
    </xf>
    <xf numFmtId="14" fontId="6" fillId="0" borderId="15" xfId="0" applyNumberFormat="1" applyFont="1" applyBorder="1" applyAlignment="1">
      <alignment horizontal="left" vertical="center" shrinkToFit="1"/>
    </xf>
    <xf numFmtId="0" fontId="2" fillId="0" borderId="70" xfId="0" applyFont="1" applyBorder="1" applyAlignment="1">
      <alignment horizontal="distributed" vertical="center"/>
    </xf>
    <xf numFmtId="0" fontId="0" fillId="0" borderId="70" xfId="0" applyBorder="1" applyAlignment="1">
      <alignment horizontal="distributed" vertical="center"/>
    </xf>
    <xf numFmtId="49" fontId="2" fillId="0" borderId="70" xfId="0" applyNumberFormat="1" applyFont="1" applyBorder="1" applyAlignment="1">
      <alignment horizontal="left" vertical="center"/>
    </xf>
    <xf numFmtId="49" fontId="0" fillId="0" borderId="70" xfId="0" applyNumberFormat="1" applyBorder="1" applyAlignment="1">
      <alignment horizontal="left" vertical="center"/>
    </xf>
    <xf numFmtId="0" fontId="3" fillId="0" borderId="57" xfId="0" applyFont="1" applyBorder="1" applyAlignment="1">
      <alignment horizontal="center" vertical="center"/>
    </xf>
    <xf numFmtId="0" fontId="0" fillId="0" borderId="57" xfId="0" applyBorder="1" applyAlignment="1">
      <alignment horizontal="center" vertical="center"/>
    </xf>
    <xf numFmtId="49" fontId="6" fillId="0" borderId="106" xfId="0" applyNumberFormat="1" applyFont="1" applyBorder="1" applyAlignment="1">
      <alignment horizontal="left" vertical="center" shrinkToFit="1"/>
    </xf>
    <xf numFmtId="49" fontId="6" fillId="0" borderId="108" xfId="0" applyNumberFormat="1" applyFont="1" applyBorder="1" applyAlignment="1">
      <alignment horizontal="left" vertical="center" shrinkToFit="1"/>
    </xf>
    <xf numFmtId="0" fontId="3" fillId="0" borderId="57" xfId="0" applyFont="1" applyBorder="1" applyAlignment="1">
      <alignment horizontal="center" vertical="center" wrapText="1"/>
    </xf>
    <xf numFmtId="0" fontId="7" fillId="0" borderId="57" xfId="0" applyFont="1" applyBorder="1" applyAlignment="1">
      <alignment horizontal="distributed" vertical="center" wrapText="1"/>
    </xf>
    <xf numFmtId="14" fontId="6" fillId="0" borderId="106" xfId="0" applyNumberFormat="1" applyFont="1" applyBorder="1" applyAlignment="1">
      <alignment horizontal="left" vertical="center" shrinkToFit="1"/>
    </xf>
    <xf numFmtId="179" fontId="3" fillId="0" borderId="109" xfId="0" applyNumberFormat="1" applyFont="1" applyBorder="1" applyAlignment="1">
      <alignment horizontal="center" vertical="center"/>
    </xf>
    <xf numFmtId="14" fontId="6" fillId="0" borderId="109" xfId="0" applyNumberFormat="1" applyFont="1" applyBorder="1" applyAlignment="1">
      <alignment horizontal="left" vertical="center" shrinkToFit="1"/>
    </xf>
    <xf numFmtId="179" fontId="6" fillId="0" borderId="109" xfId="0" applyNumberFormat="1" applyFont="1" applyBorder="1" applyAlignment="1">
      <alignment horizontal="center" vertical="center" wrapText="1" shrinkToFit="1"/>
    </xf>
    <xf numFmtId="179" fontId="6" fillId="0" borderId="109" xfId="0" applyNumberFormat="1" applyFont="1" applyBorder="1" applyAlignment="1">
      <alignment horizontal="left" vertical="center" wrapText="1"/>
    </xf>
    <xf numFmtId="179" fontId="6" fillId="0" borderId="109" xfId="0" applyNumberFormat="1" applyFont="1" applyBorder="1" applyAlignment="1">
      <alignment horizontal="center" vertical="center" shrinkToFit="1"/>
    </xf>
    <xf numFmtId="179" fontId="6" fillId="0" borderId="110" xfId="0" applyNumberFormat="1" applyFont="1" applyBorder="1" applyAlignment="1">
      <alignment horizontal="center" vertical="center" shrinkToFit="1"/>
    </xf>
    <xf numFmtId="0" fontId="80" fillId="0" borderId="0" xfId="0" applyFont="1" applyBorder="1" applyAlignment="1">
      <alignment horizontal="left" vertical="center"/>
    </xf>
    <xf numFmtId="0" fontId="77" fillId="0" borderId="111" xfId="0" applyFont="1" applyBorder="1" applyAlignment="1">
      <alignment horizontal="distributed" vertical="center"/>
    </xf>
    <xf numFmtId="0" fontId="77" fillId="0" borderId="112" xfId="0" applyFont="1" applyBorder="1" applyAlignment="1">
      <alignment horizontal="distributed" vertical="center"/>
    </xf>
    <xf numFmtId="179" fontId="6" fillId="0" borderId="113" xfId="0" applyNumberFormat="1" applyFont="1" applyBorder="1" applyAlignment="1">
      <alignment horizontal="center" vertical="center" shrinkToFit="1"/>
    </xf>
    <xf numFmtId="179" fontId="3" fillId="0" borderId="114" xfId="0" applyNumberFormat="1" applyFont="1" applyBorder="1" applyAlignment="1">
      <alignment horizontal="center" vertical="center"/>
    </xf>
    <xf numFmtId="14" fontId="6" fillId="0" borderId="114" xfId="0" applyNumberFormat="1" applyFont="1" applyBorder="1" applyAlignment="1">
      <alignment horizontal="left" vertical="center" shrinkToFit="1"/>
    </xf>
    <xf numFmtId="179" fontId="6" fillId="0" borderId="114" xfId="0" applyNumberFormat="1" applyFont="1" applyBorder="1" applyAlignment="1">
      <alignment horizontal="center" vertical="center" wrapText="1" shrinkToFit="1"/>
    </xf>
    <xf numFmtId="179" fontId="6" fillId="0" borderId="114" xfId="0" applyNumberFormat="1" applyFont="1" applyBorder="1" applyAlignment="1">
      <alignment horizontal="center" vertical="center" shrinkToFit="1"/>
    </xf>
    <xf numFmtId="179" fontId="6" fillId="0" borderId="115" xfId="0" applyNumberFormat="1" applyFont="1" applyBorder="1" applyAlignment="1">
      <alignment horizontal="center" vertical="center" shrinkToFit="1"/>
    </xf>
    <xf numFmtId="179" fontId="6" fillId="0" borderId="116" xfId="0" applyNumberFormat="1" applyFont="1" applyBorder="1" applyAlignment="1">
      <alignment horizontal="left" vertical="center" wrapText="1"/>
    </xf>
    <xf numFmtId="179" fontId="6" fillId="0" borderId="117" xfId="0" applyNumberFormat="1" applyFont="1" applyBorder="1" applyAlignment="1">
      <alignment horizontal="left" vertical="center" wrapText="1"/>
    </xf>
    <xf numFmtId="179" fontId="6" fillId="0" borderId="118" xfId="0" applyNumberFormat="1" applyFont="1" applyBorder="1" applyAlignment="1">
      <alignment horizontal="left" vertical="center" wrapText="1"/>
    </xf>
    <xf numFmtId="0" fontId="0" fillId="0" borderId="119" xfId="0" applyBorder="1" applyAlignment="1">
      <alignment horizontal="left" vertical="center" wrapText="1"/>
    </xf>
    <xf numFmtId="0" fontId="0" fillId="0" borderId="120" xfId="0" applyBorder="1" applyAlignment="1">
      <alignment horizontal="left" vertical="center" wrapText="1"/>
    </xf>
    <xf numFmtId="0" fontId="0" fillId="0" borderId="121" xfId="0" applyBorder="1" applyAlignment="1">
      <alignment horizontal="left" vertical="center" wrapText="1"/>
    </xf>
    <xf numFmtId="179" fontId="6" fillId="0" borderId="116" xfId="0" applyNumberFormat="1" applyFont="1" applyBorder="1" applyAlignment="1">
      <alignment horizontal="center" vertical="center" shrinkToFit="1"/>
    </xf>
    <xf numFmtId="179" fontId="6" fillId="0" borderId="117" xfId="0" applyNumberFormat="1" applyFont="1" applyBorder="1" applyAlignment="1">
      <alignment horizontal="center" vertical="center" shrinkToFit="1"/>
    </xf>
    <xf numFmtId="179" fontId="6" fillId="0" borderId="122" xfId="0" applyNumberFormat="1" applyFont="1" applyBorder="1" applyAlignment="1">
      <alignment horizontal="center" vertical="center" shrinkToFit="1"/>
    </xf>
    <xf numFmtId="0" fontId="6" fillId="0" borderId="119" xfId="0" applyFont="1" applyBorder="1" applyAlignment="1">
      <alignment horizontal="center" vertical="center" shrinkToFit="1"/>
    </xf>
    <xf numFmtId="0" fontId="6" fillId="0" borderId="120" xfId="0" applyFont="1" applyBorder="1" applyAlignment="1">
      <alignment horizontal="center" vertical="center" shrinkToFit="1"/>
    </xf>
    <xf numFmtId="0" fontId="6" fillId="0" borderId="123" xfId="0" applyFont="1" applyBorder="1" applyAlignment="1">
      <alignment horizontal="center" vertical="center" shrinkToFit="1"/>
    </xf>
    <xf numFmtId="0" fontId="96" fillId="0" borderId="124" xfId="0" applyFont="1" applyBorder="1" applyAlignment="1">
      <alignment horizontal="distributed" vertical="center" wrapText="1"/>
    </xf>
    <xf numFmtId="0" fontId="96" fillId="0" borderId="125" xfId="0" applyFont="1" applyBorder="1" applyAlignment="1">
      <alignment horizontal="distributed" vertical="center"/>
    </xf>
    <xf numFmtId="179" fontId="3" fillId="0" borderId="125" xfId="0" applyNumberFormat="1" applyFont="1" applyBorder="1" applyAlignment="1">
      <alignment horizontal="center" vertical="center"/>
    </xf>
    <xf numFmtId="179" fontId="96" fillId="0" borderId="125" xfId="0" applyNumberFormat="1" applyFont="1" applyBorder="1" applyAlignment="1">
      <alignment horizontal="distributed" vertical="center" wrapText="1"/>
    </xf>
    <xf numFmtId="179" fontId="96" fillId="0" borderId="125" xfId="0" applyNumberFormat="1" applyFont="1" applyBorder="1" applyAlignment="1">
      <alignment horizontal="distributed" vertical="center"/>
    </xf>
    <xf numFmtId="179" fontId="3" fillId="0" borderId="119" xfId="0" applyNumberFormat="1" applyFont="1" applyBorder="1" applyAlignment="1">
      <alignment horizontal="center" vertical="center"/>
    </xf>
    <xf numFmtId="0" fontId="96" fillId="0" borderId="26" xfId="0" applyFont="1" applyBorder="1" applyAlignment="1">
      <alignment horizontal="center" vertical="center" wrapText="1"/>
    </xf>
    <xf numFmtId="0" fontId="96" fillId="0" borderId="114" xfId="0" applyFont="1" applyBorder="1" applyAlignment="1">
      <alignment horizontal="center" vertical="center" wrapText="1"/>
    </xf>
    <xf numFmtId="0" fontId="96" fillId="0" borderId="29" xfId="0" applyFont="1" applyBorder="1" applyAlignment="1">
      <alignment horizontal="center" vertical="center" wrapText="1"/>
    </xf>
    <xf numFmtId="0" fontId="96" fillId="0" borderId="109" xfId="0" applyFont="1" applyBorder="1" applyAlignment="1">
      <alignment horizontal="center" vertical="center" wrapText="1"/>
    </xf>
    <xf numFmtId="179" fontId="3" fillId="0" borderId="126" xfId="0" applyNumberFormat="1" applyFont="1" applyBorder="1" applyAlignment="1">
      <alignment horizontal="center" vertical="center" shrinkToFit="1"/>
    </xf>
    <xf numFmtId="0" fontId="0" fillId="0" borderId="60" xfId="0" applyBorder="1" applyAlignment="1">
      <alignment horizontal="center" vertical="center" shrinkToFit="1"/>
    </xf>
    <xf numFmtId="179" fontId="3" fillId="0" borderId="116" xfId="0" applyNumberFormat="1" applyFont="1" applyBorder="1" applyAlignment="1">
      <alignment horizontal="center" vertical="center"/>
    </xf>
    <xf numFmtId="179" fontId="3" fillId="0" borderId="117" xfId="0" applyNumberFormat="1" applyFont="1" applyBorder="1" applyAlignment="1">
      <alignment horizontal="center" vertical="center"/>
    </xf>
    <xf numFmtId="179" fontId="3" fillId="0" borderId="118" xfId="0" applyNumberFormat="1"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14" fontId="6" fillId="0" borderId="116" xfId="0" applyNumberFormat="1" applyFont="1" applyBorder="1" applyAlignment="1">
      <alignment horizontal="left" vertical="center" shrinkToFit="1"/>
    </xf>
    <xf numFmtId="14" fontId="6" fillId="0" borderId="117" xfId="0" applyNumberFormat="1" applyFont="1" applyBorder="1" applyAlignment="1">
      <alignment horizontal="left" vertical="center" shrinkToFit="1"/>
    </xf>
    <xf numFmtId="14" fontId="6" fillId="0" borderId="118" xfId="0" applyNumberFormat="1" applyFont="1" applyBorder="1" applyAlignment="1">
      <alignment horizontal="left" vertical="center" shrinkToFit="1"/>
    </xf>
    <xf numFmtId="14" fontId="6" fillId="0" borderId="119" xfId="0" applyNumberFormat="1" applyFont="1" applyBorder="1" applyAlignment="1">
      <alignment horizontal="left" vertical="center" shrinkToFit="1"/>
    </xf>
    <xf numFmtId="14" fontId="6" fillId="0" borderId="120" xfId="0" applyNumberFormat="1" applyFont="1" applyBorder="1" applyAlignment="1">
      <alignment horizontal="left" vertical="center" shrinkToFit="1"/>
    </xf>
    <xf numFmtId="14" fontId="6" fillId="0" borderId="121" xfId="0" applyNumberFormat="1" applyFont="1" applyBorder="1" applyAlignment="1">
      <alignment horizontal="left" vertical="center" shrinkToFit="1"/>
    </xf>
    <xf numFmtId="179" fontId="6" fillId="0" borderId="116" xfId="0" applyNumberFormat="1" applyFont="1" applyBorder="1" applyAlignment="1">
      <alignment horizontal="center" vertical="center" wrapText="1" shrinkToFit="1"/>
    </xf>
    <xf numFmtId="179" fontId="6" fillId="0" borderId="117" xfId="0" applyNumberFormat="1" applyFont="1" applyBorder="1" applyAlignment="1">
      <alignment horizontal="center" vertical="center" wrapText="1" shrinkToFit="1"/>
    </xf>
    <xf numFmtId="179" fontId="6" fillId="0" borderId="118" xfId="0" applyNumberFormat="1" applyFont="1" applyBorder="1" applyAlignment="1">
      <alignment horizontal="center" vertical="center" wrapText="1" shrinkToFit="1"/>
    </xf>
    <xf numFmtId="0" fontId="0" fillId="0" borderId="119" xfId="0" applyBorder="1" applyAlignment="1">
      <alignment horizontal="center" vertical="center" wrapText="1" shrinkToFit="1"/>
    </xf>
    <xf numFmtId="0" fontId="0" fillId="0" borderId="120" xfId="0" applyBorder="1" applyAlignment="1">
      <alignment horizontal="center" vertical="center" wrapText="1" shrinkToFit="1"/>
    </xf>
    <xf numFmtId="0" fontId="0" fillId="0" borderId="121" xfId="0" applyBorder="1" applyAlignment="1">
      <alignment horizontal="center" vertical="center" wrapText="1" shrinkToFit="1"/>
    </xf>
    <xf numFmtId="179" fontId="3" fillId="0" borderId="125" xfId="0" applyNumberFormat="1" applyFont="1" applyBorder="1" applyAlignment="1">
      <alignment horizontal="left" vertical="center" wrapText="1" indent="1"/>
    </xf>
    <xf numFmtId="179" fontId="3" fillId="0" borderId="119" xfId="0" applyNumberFormat="1" applyFont="1" applyBorder="1" applyAlignment="1">
      <alignment horizontal="left" vertical="center" wrapText="1" indent="1"/>
    </xf>
    <xf numFmtId="179" fontId="6" fillId="0" borderId="114" xfId="0" applyNumberFormat="1" applyFont="1" applyBorder="1" applyAlignment="1">
      <alignment horizontal="left" vertical="center" wrapText="1"/>
    </xf>
    <xf numFmtId="179" fontId="6" fillId="0" borderId="127" xfId="0" applyNumberFormat="1" applyFont="1" applyBorder="1" applyAlignment="1">
      <alignment horizontal="center" vertical="center" shrinkToFit="1"/>
    </xf>
    <xf numFmtId="0" fontId="77" fillId="0" borderId="114" xfId="0" applyFont="1" applyBorder="1" applyAlignment="1">
      <alignment horizontal="center" vertical="center"/>
    </xf>
    <xf numFmtId="0" fontId="6" fillId="0" borderId="114" xfId="0" applyFont="1" applyBorder="1" applyAlignment="1">
      <alignment horizontal="left" vertical="center" wrapText="1"/>
    </xf>
    <xf numFmtId="0" fontId="3" fillId="0" borderId="114" xfId="0" applyFont="1" applyBorder="1" applyAlignment="1">
      <alignment horizontal="center" vertical="center"/>
    </xf>
    <xf numFmtId="0" fontId="6" fillId="0" borderId="114" xfId="0" applyFont="1" applyBorder="1" applyAlignment="1">
      <alignment horizontal="center" vertical="center" wrapText="1" shrinkToFit="1"/>
    </xf>
    <xf numFmtId="0" fontId="96" fillId="0" borderId="114" xfId="0" applyFont="1" applyBorder="1" applyAlignment="1">
      <alignment horizontal="distributed" vertical="center" wrapText="1"/>
    </xf>
    <xf numFmtId="0" fontId="96" fillId="0" borderId="114" xfId="0" applyFont="1" applyBorder="1" applyAlignment="1">
      <alignment horizontal="distributed" vertical="center"/>
    </xf>
    <xf numFmtId="0" fontId="77" fillId="0" borderId="115" xfId="0" applyFont="1" applyBorder="1" applyAlignment="1">
      <alignment horizontal="center" vertical="center"/>
    </xf>
    <xf numFmtId="179" fontId="77" fillId="0" borderId="109" xfId="0" applyNumberFormat="1" applyFont="1" applyBorder="1" applyAlignment="1">
      <alignment horizontal="center" vertical="distributed"/>
    </xf>
    <xf numFmtId="179" fontId="3" fillId="0" borderId="128" xfId="0" applyNumberFormat="1" applyFont="1" applyBorder="1" applyAlignment="1">
      <alignment horizontal="center" vertical="center"/>
    </xf>
    <xf numFmtId="179" fontId="77" fillId="0" borderId="114" xfId="0" applyNumberFormat="1" applyFont="1" applyBorder="1" applyAlignment="1">
      <alignment horizontal="center" vertical="distributed"/>
    </xf>
    <xf numFmtId="179" fontId="3" fillId="0" borderId="129" xfId="0" applyNumberFormat="1" applyFont="1" applyBorder="1" applyAlignment="1">
      <alignment horizontal="center" vertical="center"/>
    </xf>
    <xf numFmtId="0" fontId="96" fillId="0" borderId="130" xfId="0" applyFont="1" applyBorder="1" applyAlignment="1">
      <alignment horizontal="distributed" vertical="center" wrapText="1"/>
    </xf>
    <xf numFmtId="0" fontId="96" fillId="0" borderId="131" xfId="0" applyFont="1" applyBorder="1" applyAlignment="1">
      <alignment horizontal="distributed" vertical="center"/>
    </xf>
    <xf numFmtId="0" fontId="77" fillId="0" borderId="125" xfId="0" applyFont="1" applyBorder="1" applyAlignment="1">
      <alignment horizontal="center" vertical="center"/>
    </xf>
    <xf numFmtId="0" fontId="77" fillId="0" borderId="132" xfId="0" applyFont="1" applyBorder="1" applyAlignment="1">
      <alignment horizontal="center" vertical="center"/>
    </xf>
    <xf numFmtId="0" fontId="3" fillId="0" borderId="125" xfId="0" applyFont="1" applyBorder="1" applyAlignment="1">
      <alignment horizontal="left" vertical="center" wrapText="1"/>
    </xf>
    <xf numFmtId="0" fontId="3" fillId="0" borderId="125" xfId="0" applyFont="1" applyBorder="1" applyAlignment="1">
      <alignment horizontal="left" vertical="center"/>
    </xf>
    <xf numFmtId="0" fontId="96" fillId="0" borderId="132" xfId="0" applyFont="1" applyBorder="1" applyAlignment="1">
      <alignment horizontal="distributed" vertical="center" wrapText="1"/>
    </xf>
    <xf numFmtId="0" fontId="96" fillId="0" borderId="132" xfId="0" applyFont="1" applyBorder="1" applyAlignment="1">
      <alignment horizontal="distributed" vertical="center"/>
    </xf>
    <xf numFmtId="0" fontId="77" fillId="0" borderId="133" xfId="0" applyFont="1" applyBorder="1" applyAlignment="1">
      <alignment horizontal="center" vertical="center"/>
    </xf>
    <xf numFmtId="0" fontId="3" fillId="0" borderId="131" xfId="0" applyFont="1" applyBorder="1" applyAlignment="1">
      <alignment horizontal="left" vertical="center" wrapText="1"/>
    </xf>
    <xf numFmtId="0" fontId="3" fillId="0" borderId="131" xfId="0" applyFont="1" applyBorder="1" applyAlignment="1">
      <alignment horizontal="left" vertical="center"/>
    </xf>
    <xf numFmtId="179" fontId="3" fillId="0" borderId="131" xfId="0" applyNumberFormat="1" applyFont="1" applyBorder="1" applyAlignment="1">
      <alignment horizontal="left" vertical="center" wrapText="1" indent="1"/>
    </xf>
    <xf numFmtId="179" fontId="3" fillId="0" borderId="134" xfId="0" applyNumberFormat="1" applyFont="1" applyBorder="1" applyAlignment="1">
      <alignment horizontal="left" vertical="center" wrapText="1" indent="1"/>
    </xf>
    <xf numFmtId="0" fontId="96" fillId="0" borderId="135" xfId="0" applyFont="1" applyBorder="1" applyAlignment="1">
      <alignment vertical="center" shrinkToFit="1"/>
    </xf>
    <xf numFmtId="0" fontId="96" fillId="0" borderId="136" xfId="0" applyFont="1" applyBorder="1" applyAlignment="1">
      <alignment vertical="center" shrinkToFit="1"/>
    </xf>
    <xf numFmtId="0" fontId="80" fillId="0" borderId="137" xfId="0" applyFont="1" applyBorder="1" applyAlignment="1">
      <alignment horizontal="left" vertical="center" wrapText="1"/>
    </xf>
    <xf numFmtId="0" fontId="79" fillId="0" borderId="138" xfId="0" applyFont="1" applyBorder="1" applyAlignment="1">
      <alignment/>
    </xf>
    <xf numFmtId="0" fontId="79" fillId="0" borderId="139" xfId="0" applyFont="1" applyBorder="1" applyAlignment="1">
      <alignment/>
    </xf>
    <xf numFmtId="0" fontId="79" fillId="0" borderId="140" xfId="0" applyFont="1" applyBorder="1" applyAlignment="1">
      <alignment/>
    </xf>
    <xf numFmtId="0" fontId="79" fillId="0" borderId="0" xfId="0" applyFont="1" applyBorder="1" applyAlignment="1">
      <alignment/>
    </xf>
    <xf numFmtId="0" fontId="79" fillId="0" borderId="141" xfId="0" applyFont="1" applyBorder="1" applyAlignment="1">
      <alignment/>
    </xf>
    <xf numFmtId="0" fontId="3" fillId="0" borderId="0" xfId="0" applyFont="1" applyBorder="1" applyAlignment="1">
      <alignment horizontal="center" vertical="center"/>
    </xf>
    <xf numFmtId="0" fontId="96" fillId="0" borderId="0" xfId="0" applyFont="1" applyBorder="1" applyAlignment="1">
      <alignment horizontal="distributed" vertical="center" wrapText="1"/>
    </xf>
    <xf numFmtId="179" fontId="3" fillId="0" borderId="61" xfId="0" applyNumberFormat="1" applyFont="1" applyBorder="1" applyAlignment="1">
      <alignment horizontal="center" vertical="center"/>
    </xf>
    <xf numFmtId="179" fontId="0" fillId="0" borderId="61" xfId="0" applyNumberFormat="1" applyBorder="1" applyAlignment="1">
      <alignment horizontal="center" vertical="center"/>
    </xf>
    <xf numFmtId="179" fontId="78" fillId="0" borderId="142" xfId="0" applyNumberFormat="1" applyFont="1" applyBorder="1" applyAlignment="1">
      <alignment horizontal="left" vertical="center"/>
    </xf>
    <xf numFmtId="0" fontId="0" fillId="0" borderId="142" xfId="0" applyBorder="1" applyAlignment="1">
      <alignment horizontal="left" vertical="center"/>
    </xf>
    <xf numFmtId="0" fontId="78" fillId="0" borderId="0" xfId="0" applyFont="1" applyBorder="1" applyAlignment="1">
      <alignment horizontal="center" vertical="center"/>
    </xf>
    <xf numFmtId="0" fontId="77" fillId="0" borderId="137" xfId="0" applyFont="1" applyBorder="1" applyAlignment="1">
      <alignment horizontal="center" vertical="center" wrapText="1"/>
    </xf>
    <xf numFmtId="0" fontId="79" fillId="0" borderId="143" xfId="0" applyFont="1" applyBorder="1" applyAlignment="1">
      <alignment/>
    </xf>
    <xf numFmtId="0" fontId="79" fillId="0" borderId="144" xfId="0" applyFont="1" applyBorder="1" applyAlignment="1">
      <alignment/>
    </xf>
    <xf numFmtId="0" fontId="79" fillId="0" borderId="145" xfId="0" applyFont="1" applyBorder="1" applyAlignment="1">
      <alignment/>
    </xf>
    <xf numFmtId="0" fontId="7" fillId="0" borderId="24" xfId="0" applyFont="1" applyBorder="1" applyAlignment="1">
      <alignment horizontal="center" wrapText="1"/>
    </xf>
    <xf numFmtId="0" fontId="0" fillId="0" borderId="24" xfId="0" applyFont="1" applyBorder="1" applyAlignment="1">
      <alignment/>
    </xf>
    <xf numFmtId="0" fontId="0" fillId="0" borderId="43" xfId="0" applyFont="1" applyBorder="1" applyAlignment="1">
      <alignment/>
    </xf>
    <xf numFmtId="0" fontId="80" fillId="0" borderId="24" xfId="0" applyFont="1" applyBorder="1" applyAlignment="1">
      <alignment horizontal="center" vertical="center" textRotation="255"/>
    </xf>
    <xf numFmtId="0" fontId="79" fillId="0" borderId="43" xfId="0" applyFont="1" applyBorder="1" applyAlignment="1">
      <alignment vertical="center"/>
    </xf>
    <xf numFmtId="0" fontId="78" fillId="0" borderId="142" xfId="0" applyFont="1" applyBorder="1" applyAlignment="1">
      <alignment horizontal="distributed" vertical="center"/>
    </xf>
    <xf numFmtId="0" fontId="0" fillId="0" borderId="142" xfId="0" applyBorder="1" applyAlignment="1">
      <alignment horizontal="distributed" vertical="center"/>
    </xf>
    <xf numFmtId="0" fontId="78" fillId="0" borderId="142" xfId="0" applyFont="1" applyBorder="1" applyAlignment="1">
      <alignment vertical="center"/>
    </xf>
    <xf numFmtId="0" fontId="0" fillId="0" borderId="142" xfId="0" applyBorder="1" applyAlignment="1">
      <alignment vertical="center"/>
    </xf>
    <xf numFmtId="179" fontId="6" fillId="0" borderId="146" xfId="0" applyNumberFormat="1" applyFont="1" applyBorder="1" applyAlignment="1">
      <alignment horizontal="left" vertical="center" wrapText="1"/>
    </xf>
    <xf numFmtId="0" fontId="84" fillId="0" borderId="0" xfId="0" applyFont="1" applyBorder="1" applyAlignment="1">
      <alignment horizontal="left" vertical="center"/>
    </xf>
    <xf numFmtId="179" fontId="3" fillId="0" borderId="147" xfId="0" applyNumberFormat="1" applyFont="1" applyBorder="1" applyAlignment="1">
      <alignment horizontal="center" vertical="center"/>
    </xf>
    <xf numFmtId="14" fontId="6" fillId="0" borderId="147" xfId="0" applyNumberFormat="1" applyFont="1" applyBorder="1" applyAlignment="1">
      <alignment horizontal="left" vertical="center" shrinkToFit="1"/>
    </xf>
    <xf numFmtId="179" fontId="6" fillId="0" borderId="147" xfId="0" applyNumberFormat="1" applyFont="1" applyBorder="1" applyAlignment="1">
      <alignment horizontal="center" vertical="center" wrapText="1" shrinkToFit="1"/>
    </xf>
    <xf numFmtId="179" fontId="6" fillId="0" borderId="147" xfId="0" applyNumberFormat="1" applyFont="1" applyBorder="1" applyAlignment="1">
      <alignment horizontal="left" vertical="center" wrapText="1"/>
    </xf>
    <xf numFmtId="179" fontId="81" fillId="0" borderId="146" xfId="0" applyNumberFormat="1" applyFont="1" applyBorder="1" applyAlignment="1">
      <alignment horizontal="center" vertical="distributed"/>
    </xf>
    <xf numFmtId="179" fontId="6" fillId="0" borderId="147" xfId="0" applyNumberFormat="1" applyFont="1" applyBorder="1" applyAlignment="1">
      <alignment horizontal="center" vertical="center" shrinkToFit="1"/>
    </xf>
    <xf numFmtId="179" fontId="6" fillId="0" borderId="148" xfId="0" applyNumberFormat="1" applyFont="1" applyBorder="1" applyAlignment="1">
      <alignment horizontal="center" vertical="center" shrinkToFit="1"/>
    </xf>
    <xf numFmtId="0" fontId="81" fillId="0" borderId="149" xfId="0" applyFont="1" applyBorder="1" applyAlignment="1">
      <alignment horizontal="distributed" vertical="center"/>
    </xf>
    <xf numFmtId="0" fontId="81" fillId="0" borderId="150" xfId="0" applyFont="1" applyBorder="1" applyAlignment="1">
      <alignment horizontal="distributed" vertical="center"/>
    </xf>
    <xf numFmtId="179" fontId="6" fillId="0" borderId="151" xfId="0" applyNumberFormat="1" applyFont="1" applyBorder="1" applyAlignment="1">
      <alignment horizontal="center" vertical="center" shrinkToFit="1"/>
    </xf>
    <xf numFmtId="179" fontId="6" fillId="0" borderId="146" xfId="0" applyNumberFormat="1" applyFont="1" applyBorder="1" applyAlignment="1">
      <alignment horizontal="center" vertical="center" wrapText="1" shrinkToFit="1"/>
    </xf>
    <xf numFmtId="179" fontId="6" fillId="0" borderId="146" xfId="0" applyNumberFormat="1" applyFont="1" applyBorder="1" applyAlignment="1">
      <alignment horizontal="center" vertical="center" shrinkToFit="1"/>
    </xf>
    <xf numFmtId="179" fontId="6" fillId="0" borderId="152" xfId="0" applyNumberFormat="1" applyFont="1" applyBorder="1" applyAlignment="1">
      <alignment horizontal="center" vertical="center" shrinkToFit="1"/>
    </xf>
    <xf numFmtId="0" fontId="97" fillId="0" borderId="32" xfId="0" applyFont="1" applyBorder="1" applyAlignment="1">
      <alignment horizontal="center" vertical="center" wrapText="1"/>
    </xf>
    <xf numFmtId="0" fontId="97" fillId="0" borderId="146" xfId="0" applyFont="1" applyBorder="1" applyAlignment="1">
      <alignment horizontal="center" vertical="center" wrapText="1"/>
    </xf>
    <xf numFmtId="0" fontId="97" fillId="0" borderId="38" xfId="0" applyFont="1" applyBorder="1" applyAlignment="1">
      <alignment horizontal="center" vertical="center" wrapText="1"/>
    </xf>
    <xf numFmtId="0" fontId="97" fillId="0" borderId="147" xfId="0" applyFont="1" applyBorder="1" applyAlignment="1">
      <alignment horizontal="center" vertical="center" wrapText="1"/>
    </xf>
    <xf numFmtId="179" fontId="3" fillId="0" borderId="146" xfId="0" applyNumberFormat="1" applyFont="1" applyBorder="1" applyAlignment="1">
      <alignment horizontal="center" vertical="center"/>
    </xf>
    <xf numFmtId="179" fontId="3" fillId="0" borderId="39" xfId="0" applyNumberFormat="1"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46" xfId="0" applyFont="1" applyBorder="1" applyAlignment="1">
      <alignment horizontal="center" vertical="center"/>
    </xf>
    <xf numFmtId="14" fontId="6" fillId="0" borderId="146" xfId="0" applyNumberFormat="1" applyFont="1" applyBorder="1" applyAlignment="1">
      <alignment horizontal="left" vertical="center" shrinkToFit="1"/>
    </xf>
    <xf numFmtId="0" fontId="0" fillId="0" borderId="146" xfId="0" applyFont="1" applyBorder="1" applyAlignment="1">
      <alignment horizontal="center" vertical="center" wrapText="1" shrinkToFit="1"/>
    </xf>
    <xf numFmtId="0" fontId="0" fillId="0" borderId="146" xfId="0" applyFont="1" applyBorder="1" applyAlignment="1">
      <alignment horizontal="left" vertical="center" wrapText="1"/>
    </xf>
    <xf numFmtId="0" fontId="6" fillId="0" borderId="146" xfId="0" applyFont="1" applyBorder="1" applyAlignment="1">
      <alignment horizontal="center" vertical="center" shrinkToFit="1"/>
    </xf>
    <xf numFmtId="0" fontId="6" fillId="0" borderId="152" xfId="0" applyFont="1" applyBorder="1" applyAlignment="1">
      <alignment horizontal="center" vertical="center" shrinkToFit="1"/>
    </xf>
    <xf numFmtId="179" fontId="6" fillId="0" borderId="153" xfId="0" applyNumberFormat="1" applyFont="1" applyBorder="1" applyAlignment="1">
      <alignment horizontal="center" vertical="center" shrinkToFit="1"/>
    </xf>
    <xf numFmtId="0" fontId="81" fillId="0" borderId="146" xfId="0" applyFont="1" applyBorder="1" applyAlignment="1">
      <alignment horizontal="center" vertical="center"/>
    </xf>
    <xf numFmtId="0" fontId="6" fillId="0" borderId="146" xfId="0" applyFont="1" applyBorder="1" applyAlignment="1">
      <alignment horizontal="left" vertical="center" wrapText="1"/>
    </xf>
    <xf numFmtId="179" fontId="3" fillId="0" borderId="154" xfId="0" applyNumberFormat="1" applyFont="1" applyBorder="1" applyAlignment="1">
      <alignment horizontal="center" vertical="center"/>
    </xf>
    <xf numFmtId="179" fontId="3" fillId="0" borderId="155" xfId="0" applyNumberFormat="1" applyFont="1" applyBorder="1" applyAlignment="1">
      <alignment horizontal="center" vertical="center"/>
    </xf>
    <xf numFmtId="179" fontId="3" fillId="0" borderId="156" xfId="0" applyNumberFormat="1" applyFont="1" applyBorder="1" applyAlignment="1">
      <alignment horizontal="center" vertical="center"/>
    </xf>
    <xf numFmtId="0" fontId="3" fillId="0" borderId="146" xfId="0" applyFont="1" applyBorder="1" applyAlignment="1">
      <alignment horizontal="center" vertical="center"/>
    </xf>
    <xf numFmtId="0" fontId="6" fillId="0" borderId="146" xfId="0" applyFont="1" applyBorder="1" applyAlignment="1">
      <alignment horizontal="center" vertical="center" wrapText="1" shrinkToFit="1"/>
    </xf>
    <xf numFmtId="0" fontId="97" fillId="0" borderId="146" xfId="0" applyFont="1" applyBorder="1" applyAlignment="1">
      <alignment horizontal="distributed" vertical="center" wrapText="1"/>
    </xf>
    <xf numFmtId="0" fontId="97" fillId="0" borderId="146" xfId="0" applyFont="1" applyBorder="1" applyAlignment="1">
      <alignment horizontal="distributed" vertical="center"/>
    </xf>
    <xf numFmtId="0" fontId="81" fillId="0" borderId="153" xfId="0" applyFont="1" applyBorder="1" applyAlignment="1">
      <alignment horizontal="center" vertical="center"/>
    </xf>
    <xf numFmtId="0" fontId="97" fillId="0" borderId="157" xfId="0" applyFont="1" applyBorder="1" applyAlignment="1">
      <alignment horizontal="distributed" vertical="center" wrapText="1"/>
    </xf>
    <xf numFmtId="0" fontId="97" fillId="0" borderId="158" xfId="0" applyFont="1" applyBorder="1" applyAlignment="1">
      <alignment horizontal="distributed" vertical="center"/>
    </xf>
    <xf numFmtId="179" fontId="3" fillId="0" borderId="158" xfId="0" applyNumberFormat="1" applyFont="1" applyBorder="1" applyAlignment="1">
      <alignment horizontal="center" vertical="center"/>
    </xf>
    <xf numFmtId="179" fontId="97" fillId="0" borderId="158" xfId="0" applyNumberFormat="1" applyFont="1" applyBorder="1" applyAlignment="1">
      <alignment horizontal="distributed" vertical="center" wrapText="1"/>
    </xf>
    <xf numFmtId="179" fontId="97" fillId="0" borderId="158" xfId="0" applyNumberFormat="1" applyFont="1" applyBorder="1" applyAlignment="1">
      <alignment horizontal="distributed" vertical="center"/>
    </xf>
    <xf numFmtId="179" fontId="81" fillId="0" borderId="147" xfId="0" applyNumberFormat="1" applyFont="1" applyBorder="1" applyAlignment="1">
      <alignment horizontal="center" vertical="distributed"/>
    </xf>
    <xf numFmtId="179" fontId="3" fillId="0" borderId="151" xfId="0" applyNumberFormat="1" applyFont="1" applyBorder="1" applyAlignment="1">
      <alignment horizontal="center" vertical="center"/>
    </xf>
    <xf numFmtId="179" fontId="3" fillId="0" borderId="159" xfId="0" applyNumberFormat="1" applyFont="1" applyBorder="1" applyAlignment="1">
      <alignment horizontal="center" vertical="center"/>
    </xf>
    <xf numFmtId="179" fontId="3" fillId="0" borderId="153" xfId="0" applyNumberFormat="1" applyFont="1" applyBorder="1" applyAlignment="1">
      <alignment horizontal="center" vertical="center"/>
    </xf>
    <xf numFmtId="0" fontId="81" fillId="0" borderId="160" xfId="0" applyFont="1" applyBorder="1" applyAlignment="1">
      <alignment horizontal="center" vertical="center"/>
    </xf>
    <xf numFmtId="0" fontId="97" fillId="0" borderId="161" xfId="0" applyFont="1" applyBorder="1" applyAlignment="1">
      <alignment horizontal="distributed" vertical="center" wrapText="1"/>
    </xf>
    <xf numFmtId="0" fontId="97" fillId="0" borderId="162" xfId="0" applyFont="1" applyBorder="1" applyAlignment="1">
      <alignment horizontal="distributed" vertical="center"/>
    </xf>
    <xf numFmtId="0" fontId="97" fillId="0" borderId="160" xfId="0" applyFont="1" applyBorder="1" applyAlignment="1">
      <alignment horizontal="distributed" vertical="center" wrapText="1"/>
    </xf>
    <xf numFmtId="0" fontId="97" fillId="0" borderId="160" xfId="0" applyFont="1" applyBorder="1" applyAlignment="1">
      <alignment horizontal="distributed" vertical="center"/>
    </xf>
    <xf numFmtId="0" fontId="3" fillId="0" borderId="158" xfId="0" applyFont="1" applyBorder="1" applyAlignment="1">
      <alignment horizontal="left" vertical="center" wrapText="1"/>
    </xf>
    <xf numFmtId="0" fontId="3" fillId="0" borderId="158" xfId="0" applyFont="1" applyBorder="1" applyAlignment="1">
      <alignment horizontal="left" vertical="center"/>
    </xf>
    <xf numFmtId="179" fontId="3" fillId="0" borderId="158" xfId="0" applyNumberFormat="1" applyFont="1" applyBorder="1" applyAlignment="1">
      <alignment horizontal="left" vertical="center" wrapText="1" indent="1"/>
    </xf>
    <xf numFmtId="179" fontId="3" fillId="0" borderId="159" xfId="0" applyNumberFormat="1" applyFont="1" applyBorder="1" applyAlignment="1">
      <alignment horizontal="left" vertical="center" wrapText="1" indent="1"/>
    </xf>
    <xf numFmtId="0" fontId="97" fillId="0" borderId="163" xfId="0" applyFont="1" applyBorder="1" applyAlignment="1">
      <alignment vertical="center" shrinkToFit="1"/>
    </xf>
    <xf numFmtId="0" fontId="97" fillId="0" borderId="164" xfId="0" applyFont="1" applyBorder="1" applyAlignment="1">
      <alignment vertical="center" shrinkToFit="1"/>
    </xf>
    <xf numFmtId="0" fontId="81" fillId="0" borderId="165" xfId="0" applyFont="1" applyBorder="1" applyAlignment="1">
      <alignment horizontal="center" vertical="center" wrapText="1"/>
    </xf>
    <xf numFmtId="0" fontId="83" fillId="0" borderId="36" xfId="0" applyFont="1" applyBorder="1" applyAlignment="1">
      <alignment/>
    </xf>
    <xf numFmtId="0" fontId="83" fillId="0" borderId="166" xfId="0" applyFont="1" applyBorder="1" applyAlignment="1">
      <alignment/>
    </xf>
    <xf numFmtId="0" fontId="83" fillId="0" borderId="44" xfId="0" applyFont="1" applyBorder="1" applyAlignment="1">
      <alignment/>
    </xf>
    <xf numFmtId="0" fontId="97" fillId="0" borderId="36" xfId="0" applyFont="1" applyBorder="1" applyAlignment="1">
      <alignment horizontal="center" wrapText="1"/>
    </xf>
    <xf numFmtId="179" fontId="3" fillId="0" borderId="162" xfId="0" applyNumberFormat="1" applyFont="1" applyBorder="1" applyAlignment="1">
      <alignment horizontal="left" vertical="center" wrapText="1" indent="1"/>
    </xf>
    <xf numFmtId="179" fontId="3" fillId="0" borderId="167" xfId="0" applyNumberFormat="1" applyFont="1" applyBorder="1" applyAlignment="1">
      <alignment horizontal="left" vertical="center" wrapText="1" indent="1"/>
    </xf>
    <xf numFmtId="0" fontId="3" fillId="0" borderId="162" xfId="0" applyFont="1" applyBorder="1" applyAlignment="1">
      <alignment horizontal="left" vertical="center" wrapText="1"/>
    </xf>
    <xf numFmtId="0" fontId="3" fillId="0" borderId="162" xfId="0" applyFont="1" applyBorder="1" applyAlignment="1">
      <alignment horizontal="left" vertical="center"/>
    </xf>
    <xf numFmtId="0" fontId="84" fillId="0" borderId="168" xfId="0" applyFont="1" applyBorder="1" applyAlignment="1">
      <alignment horizontal="left" vertical="center" wrapText="1"/>
    </xf>
    <xf numFmtId="0" fontId="83" fillId="0" borderId="169" xfId="0" applyFont="1" applyBorder="1" applyAlignment="1">
      <alignment/>
    </xf>
    <xf numFmtId="0" fontId="83" fillId="0" borderId="170" xfId="0" applyFont="1" applyBorder="1" applyAlignment="1">
      <alignment/>
    </xf>
    <xf numFmtId="0" fontId="83" fillId="0" borderId="171" xfId="0" applyFont="1" applyBorder="1" applyAlignment="1">
      <alignment/>
    </xf>
    <xf numFmtId="0" fontId="83" fillId="0" borderId="0" xfId="0" applyFont="1" applyBorder="1" applyAlignment="1">
      <alignment/>
    </xf>
    <xf numFmtId="0" fontId="83" fillId="0" borderId="172" xfId="0" applyFont="1" applyBorder="1" applyAlignment="1">
      <alignment/>
    </xf>
    <xf numFmtId="0" fontId="83" fillId="0" borderId="173" xfId="0" applyFont="1" applyBorder="1" applyAlignment="1">
      <alignment/>
    </xf>
    <xf numFmtId="0" fontId="83" fillId="0" borderId="174" xfId="0" applyFont="1" applyBorder="1" applyAlignment="1">
      <alignment/>
    </xf>
    <xf numFmtId="0" fontId="83" fillId="0" borderId="175" xfId="0" applyFont="1" applyBorder="1" applyAlignment="1">
      <alignment/>
    </xf>
    <xf numFmtId="0" fontId="3" fillId="0" borderId="176" xfId="0" applyFont="1" applyBorder="1" applyAlignment="1">
      <alignment horizontal="center" vertical="center"/>
    </xf>
    <xf numFmtId="0" fontId="97" fillId="0" borderId="176" xfId="0" applyFont="1" applyBorder="1" applyAlignment="1">
      <alignment horizontal="distributed" vertical="center" wrapText="1"/>
    </xf>
    <xf numFmtId="0" fontId="82" fillId="0" borderId="0" xfId="0" applyFont="1" applyBorder="1" applyAlignment="1">
      <alignment horizontal="center" vertical="center"/>
    </xf>
    <xf numFmtId="0" fontId="84" fillId="0" borderId="36" xfId="0" applyFont="1" applyBorder="1" applyAlignment="1">
      <alignment horizontal="center" vertical="center" textRotation="255"/>
    </xf>
    <xf numFmtId="0" fontId="83" fillId="0" borderId="44" xfId="0" applyFont="1" applyBorder="1" applyAlignment="1">
      <alignment vertical="center"/>
    </xf>
    <xf numFmtId="0" fontId="81" fillId="0" borderId="177" xfId="0" applyFont="1" applyBorder="1" applyAlignment="1">
      <alignment horizontal="center" vertical="center"/>
    </xf>
    <xf numFmtId="179" fontId="74" fillId="0" borderId="174" xfId="0" applyNumberFormat="1" applyFont="1" applyBorder="1" applyAlignment="1">
      <alignment horizontal="left" vertical="center"/>
    </xf>
    <xf numFmtId="0" fontId="85" fillId="0" borderId="174" xfId="0" applyFont="1" applyBorder="1" applyAlignment="1">
      <alignment horizontal="left" vertical="center"/>
    </xf>
    <xf numFmtId="0" fontId="82" fillId="0" borderId="174" xfId="0" applyFont="1" applyBorder="1" applyAlignment="1">
      <alignment horizontal="distributed" vertical="center"/>
    </xf>
    <xf numFmtId="0" fontId="0" fillId="0" borderId="174" xfId="0" applyBorder="1" applyAlignment="1">
      <alignment horizontal="distributed" vertical="center"/>
    </xf>
    <xf numFmtId="0" fontId="82" fillId="0" borderId="174" xfId="0" applyFont="1" applyBorder="1" applyAlignment="1">
      <alignment vertical="center"/>
    </xf>
    <xf numFmtId="0" fontId="0" fillId="0" borderId="174" xfId="0" applyBorder="1" applyAlignment="1">
      <alignment vertical="center"/>
    </xf>
    <xf numFmtId="0" fontId="74" fillId="0" borderId="178" xfId="0" applyFont="1" applyBorder="1" applyAlignment="1">
      <alignment vertical="center"/>
    </xf>
    <xf numFmtId="0" fontId="0" fillId="0" borderId="178" xfId="0" applyBorder="1" applyAlignment="1">
      <alignment vertical="center"/>
    </xf>
    <xf numFmtId="0" fontId="6" fillId="0" borderId="179" xfId="0" applyFont="1" applyBorder="1" applyAlignment="1">
      <alignment horizontal="left" vertical="center" wrapText="1"/>
    </xf>
    <xf numFmtId="179" fontId="6" fillId="0" borderId="179" xfId="0" applyNumberFormat="1" applyFont="1" applyBorder="1" applyAlignment="1">
      <alignment horizontal="left" vertical="center" wrapText="1"/>
    </xf>
    <xf numFmtId="179" fontId="6" fillId="0" borderId="179" xfId="0" applyNumberFormat="1" applyFont="1" applyBorder="1" applyAlignment="1">
      <alignment horizontal="center" vertical="center" shrinkToFit="1"/>
    </xf>
    <xf numFmtId="179" fontId="6" fillId="0" borderId="180" xfId="0" applyNumberFormat="1" applyFont="1" applyBorder="1" applyAlignment="1">
      <alignment horizontal="center" vertical="center" shrinkToFit="1"/>
    </xf>
    <xf numFmtId="179" fontId="3" fillId="0" borderId="179" xfId="0" applyNumberFormat="1" applyFont="1" applyBorder="1" applyAlignment="1">
      <alignment horizontal="center" vertical="center"/>
    </xf>
    <xf numFmtId="14" fontId="6" fillId="0" borderId="179" xfId="0" applyNumberFormat="1" applyFont="1" applyBorder="1" applyAlignment="1">
      <alignment horizontal="left" vertical="center" shrinkToFit="1"/>
    </xf>
    <xf numFmtId="179" fontId="6" fillId="0" borderId="179" xfId="0" applyNumberFormat="1" applyFont="1" applyBorder="1" applyAlignment="1">
      <alignment horizontal="center" vertical="center" wrapText="1" shrinkToFit="1"/>
    </xf>
    <xf numFmtId="179" fontId="6" fillId="0" borderId="181" xfId="0" applyNumberFormat="1" applyFont="1" applyBorder="1" applyAlignment="1">
      <alignment horizontal="center" vertical="center" shrinkToFit="1"/>
    </xf>
    <xf numFmtId="0" fontId="75" fillId="0" borderId="182" xfId="0" applyFont="1" applyBorder="1" applyAlignment="1">
      <alignment horizontal="distributed" vertical="center"/>
    </xf>
    <xf numFmtId="0" fontId="75" fillId="0" borderId="183" xfId="0" applyFont="1" applyBorder="1" applyAlignment="1">
      <alignment horizontal="distributed" vertical="center"/>
    </xf>
    <xf numFmtId="0" fontId="3" fillId="0" borderId="179" xfId="0" applyFont="1" applyBorder="1" applyAlignment="1">
      <alignment horizontal="center" vertical="center"/>
    </xf>
    <xf numFmtId="0" fontId="6" fillId="0" borderId="179" xfId="0" applyFont="1" applyBorder="1" applyAlignment="1">
      <alignment horizontal="center" vertical="center" wrapText="1" shrinkToFit="1"/>
    </xf>
    <xf numFmtId="179" fontId="3" fillId="0" borderId="184" xfId="0" applyNumberFormat="1" applyFont="1" applyBorder="1" applyAlignment="1">
      <alignment horizontal="center" vertical="center"/>
    </xf>
    <xf numFmtId="179" fontId="3" fillId="0" borderId="185" xfId="0" applyNumberFormat="1" applyFont="1" applyBorder="1" applyAlignment="1">
      <alignment horizontal="center" vertical="center"/>
    </xf>
    <xf numFmtId="0" fontId="75" fillId="0" borderId="179" xfId="0" applyFont="1" applyBorder="1" applyAlignment="1">
      <alignment horizontal="center" vertical="center"/>
    </xf>
    <xf numFmtId="0" fontId="98" fillId="0" borderId="179" xfId="0" applyFont="1" applyBorder="1" applyAlignment="1">
      <alignment horizontal="distributed" vertical="center" wrapText="1"/>
    </xf>
    <xf numFmtId="0" fontId="98" fillId="0" borderId="179" xfId="0" applyFont="1" applyBorder="1" applyAlignment="1">
      <alignment horizontal="distributed" vertical="center"/>
    </xf>
    <xf numFmtId="0" fontId="75" fillId="0" borderId="181" xfId="0" applyFont="1" applyBorder="1" applyAlignment="1">
      <alignment horizontal="center" vertical="center"/>
    </xf>
    <xf numFmtId="0" fontId="3" fillId="0" borderId="186" xfId="0" applyFont="1" applyBorder="1" applyAlignment="1">
      <alignment horizontal="left" vertical="center" wrapText="1"/>
    </xf>
    <xf numFmtId="0" fontId="3" fillId="0" borderId="186" xfId="0" applyFont="1" applyBorder="1" applyAlignment="1">
      <alignment horizontal="left" vertical="center"/>
    </xf>
    <xf numFmtId="179" fontId="3" fillId="0" borderId="186" xfId="0" applyNumberFormat="1" applyFont="1" applyBorder="1" applyAlignment="1">
      <alignment horizontal="left" vertical="center" wrapText="1" indent="1"/>
    </xf>
    <xf numFmtId="179" fontId="3" fillId="0" borderId="187" xfId="0" applyNumberFormat="1" applyFont="1" applyBorder="1" applyAlignment="1">
      <alignment horizontal="left" vertical="center" wrapText="1" indent="1"/>
    </xf>
    <xf numFmtId="179" fontId="75" fillId="0" borderId="188" xfId="0" applyNumberFormat="1" applyFont="1" applyBorder="1" applyAlignment="1">
      <alignment horizontal="center" vertical="distributed"/>
    </xf>
    <xf numFmtId="179" fontId="3" fillId="0" borderId="188" xfId="0" applyNumberFormat="1" applyFont="1" applyBorder="1" applyAlignment="1">
      <alignment horizontal="center" vertical="center"/>
    </xf>
    <xf numFmtId="179" fontId="3" fillId="0" borderId="189" xfId="0" applyNumberFormat="1" applyFont="1" applyBorder="1" applyAlignment="1">
      <alignment horizontal="center" vertical="center"/>
    </xf>
    <xf numFmtId="179" fontId="75" fillId="0" borderId="179" xfId="0" applyNumberFormat="1" applyFont="1" applyBorder="1" applyAlignment="1">
      <alignment horizontal="center" vertical="distributed"/>
    </xf>
    <xf numFmtId="179" fontId="3" fillId="0" borderId="181" xfId="0" applyNumberFormat="1" applyFont="1" applyBorder="1" applyAlignment="1">
      <alignment horizontal="center" vertical="center"/>
    </xf>
    <xf numFmtId="0" fontId="98" fillId="0" borderId="190" xfId="0" applyFont="1" applyBorder="1" applyAlignment="1">
      <alignment vertical="center" shrinkToFit="1"/>
    </xf>
    <xf numFmtId="0" fontId="98" fillId="0" borderId="191" xfId="0" applyFont="1" applyBorder="1" applyAlignment="1">
      <alignment vertical="center" shrinkToFit="1"/>
    </xf>
    <xf numFmtId="0" fontId="98" fillId="0" borderId="192" xfId="0" applyFont="1" applyBorder="1" applyAlignment="1">
      <alignment horizontal="distributed" vertical="center" wrapText="1"/>
    </xf>
    <xf numFmtId="0" fontId="98" fillId="0" borderId="186" xfId="0" applyFont="1" applyBorder="1" applyAlignment="1">
      <alignment horizontal="distributed" vertical="center"/>
    </xf>
    <xf numFmtId="0" fontId="75" fillId="0" borderId="193" xfId="0" applyFont="1" applyBorder="1" applyAlignment="1">
      <alignment horizontal="center" vertical="center"/>
    </xf>
    <xf numFmtId="0" fontId="98" fillId="0" borderId="193" xfId="0" applyFont="1" applyBorder="1" applyAlignment="1">
      <alignment horizontal="distributed" vertical="center" wrapText="1"/>
    </xf>
    <xf numFmtId="0" fontId="98" fillId="0" borderId="193" xfId="0" applyFont="1" applyBorder="1" applyAlignment="1">
      <alignment horizontal="distributed" vertical="center"/>
    </xf>
    <xf numFmtId="0" fontId="75" fillId="0" borderId="194" xfId="0" applyFont="1" applyBorder="1" applyAlignment="1">
      <alignment horizontal="center" vertical="center"/>
    </xf>
    <xf numFmtId="0" fontId="76" fillId="0" borderId="195" xfId="0" applyFont="1" applyBorder="1" applyAlignment="1">
      <alignment horizontal="left" vertical="center" wrapText="1"/>
    </xf>
    <xf numFmtId="0" fontId="85" fillId="0" borderId="196" xfId="0" applyFont="1" applyBorder="1" applyAlignment="1">
      <alignment/>
    </xf>
    <xf numFmtId="0" fontId="85" fillId="0" borderId="197" xfId="0" applyFont="1" applyBorder="1" applyAlignment="1">
      <alignment/>
    </xf>
    <xf numFmtId="0" fontId="85" fillId="0" borderId="198" xfId="0" applyFont="1" applyBorder="1" applyAlignment="1">
      <alignment/>
    </xf>
    <xf numFmtId="0" fontId="85" fillId="0" borderId="0" xfId="0" applyFont="1" applyBorder="1" applyAlignment="1">
      <alignment/>
    </xf>
    <xf numFmtId="0" fontId="85" fillId="0" borderId="199" xfId="0" applyFont="1" applyBorder="1" applyAlignment="1">
      <alignment/>
    </xf>
    <xf numFmtId="0" fontId="85" fillId="0" borderId="200" xfId="0" applyFont="1" applyBorder="1" applyAlignment="1">
      <alignment/>
    </xf>
    <xf numFmtId="0" fontId="85" fillId="0" borderId="178" xfId="0" applyFont="1" applyBorder="1" applyAlignment="1">
      <alignment/>
    </xf>
    <xf numFmtId="0" fontId="85" fillId="0" borderId="201" xfId="0" applyFont="1" applyBorder="1" applyAlignment="1">
      <alignment/>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98" fillId="0" borderId="203" xfId="0" applyFont="1" applyBorder="1" applyAlignment="1">
      <alignment horizontal="distributed" vertical="center" wrapText="1"/>
    </xf>
    <xf numFmtId="0" fontId="74" fillId="0" borderId="0" xfId="0" applyFont="1" applyBorder="1" applyAlignment="1">
      <alignment horizontal="center" vertical="center"/>
    </xf>
    <xf numFmtId="0" fontId="75" fillId="0" borderId="204" xfId="0" applyFont="1" applyBorder="1" applyAlignment="1">
      <alignment horizontal="center" vertical="center" wrapText="1"/>
    </xf>
    <xf numFmtId="0" fontId="85" fillId="0" borderId="46" xfId="0" applyFont="1" applyBorder="1" applyAlignment="1">
      <alignment/>
    </xf>
    <xf numFmtId="0" fontId="85" fillId="0" borderId="205" xfId="0" applyFont="1" applyBorder="1" applyAlignment="1">
      <alignment/>
    </xf>
    <xf numFmtId="0" fontId="85" fillId="0" borderId="48" xfId="0" applyFont="1" applyBorder="1" applyAlignment="1">
      <alignment/>
    </xf>
    <xf numFmtId="0" fontId="7" fillId="0" borderId="46" xfId="0" applyFont="1" applyBorder="1" applyAlignment="1">
      <alignment horizontal="center" wrapText="1"/>
    </xf>
    <xf numFmtId="0" fontId="0" fillId="0" borderId="46" xfId="0" applyFont="1" applyBorder="1" applyAlignment="1">
      <alignment/>
    </xf>
    <xf numFmtId="0" fontId="0" fillId="0" borderId="48" xfId="0" applyFont="1" applyBorder="1" applyAlignment="1">
      <alignment/>
    </xf>
    <xf numFmtId="0" fontId="76" fillId="0" borderId="46" xfId="0" applyFont="1" applyBorder="1" applyAlignment="1">
      <alignment horizontal="center" vertical="center" textRotation="255"/>
    </xf>
    <xf numFmtId="0" fontId="85" fillId="0" borderId="48" xfId="0" applyFont="1" applyBorder="1" applyAlignment="1">
      <alignment vertical="center"/>
    </xf>
    <xf numFmtId="0" fontId="74" fillId="0" borderId="178" xfId="0" applyFont="1" applyBorder="1" applyAlignment="1">
      <alignment horizontal="distributed" vertical="center"/>
    </xf>
    <xf numFmtId="0" fontId="0" fillId="0" borderId="178" xfId="0" applyBorder="1" applyAlignment="1">
      <alignment horizontal="distributed" vertical="center"/>
    </xf>
    <xf numFmtId="14" fontId="6" fillId="0" borderId="188" xfId="0" applyNumberFormat="1" applyFont="1" applyBorder="1" applyAlignment="1">
      <alignment horizontal="left" vertical="center" shrinkToFit="1"/>
    </xf>
    <xf numFmtId="179" fontId="6" fillId="0" borderId="188" xfId="0" applyNumberFormat="1" applyFont="1" applyBorder="1" applyAlignment="1">
      <alignment horizontal="center" vertical="center" wrapText="1" shrinkToFit="1"/>
    </xf>
    <xf numFmtId="179" fontId="6" fillId="0" borderId="188" xfId="0" applyNumberFormat="1" applyFont="1" applyBorder="1" applyAlignment="1">
      <alignment horizontal="left" vertical="center" wrapText="1"/>
    </xf>
    <xf numFmtId="179" fontId="6" fillId="0" borderId="188" xfId="0" applyNumberFormat="1" applyFont="1" applyBorder="1" applyAlignment="1">
      <alignment horizontal="center" vertical="center" shrinkToFit="1"/>
    </xf>
    <xf numFmtId="179" fontId="6" fillId="0" borderId="189" xfId="0" applyNumberFormat="1" applyFont="1" applyBorder="1" applyAlignment="1">
      <alignment horizontal="center" vertical="center" shrinkToFit="1"/>
    </xf>
    <xf numFmtId="0" fontId="98" fillId="0" borderId="206" xfId="0" applyFont="1" applyBorder="1" applyAlignment="1">
      <alignment horizontal="distributed" vertical="center" wrapText="1"/>
    </xf>
    <xf numFmtId="0" fontId="98" fillId="0" borderId="184" xfId="0" applyFont="1" applyBorder="1" applyAlignment="1">
      <alignment horizontal="distributed" vertical="center"/>
    </xf>
    <xf numFmtId="179" fontId="98" fillId="0" borderId="184" xfId="0" applyNumberFormat="1" applyFont="1" applyBorder="1" applyAlignment="1">
      <alignment horizontal="distributed" vertical="center" wrapText="1"/>
    </xf>
    <xf numFmtId="179" fontId="98" fillId="0" borderId="184" xfId="0" applyNumberFormat="1" applyFont="1" applyBorder="1" applyAlignment="1">
      <alignment horizontal="distributed" vertical="center"/>
    </xf>
    <xf numFmtId="179" fontId="6" fillId="0" borderId="207" xfId="0" applyNumberFormat="1" applyFont="1" applyBorder="1" applyAlignment="1">
      <alignment horizontal="center" vertical="center" shrinkToFit="1"/>
    </xf>
    <xf numFmtId="0" fontId="0" fillId="0" borderId="179" xfId="0" applyFont="1" applyBorder="1" applyAlignment="1">
      <alignment horizontal="left" vertical="center" wrapText="1"/>
    </xf>
    <xf numFmtId="0" fontId="6" fillId="0" borderId="179" xfId="0" applyFont="1" applyBorder="1" applyAlignment="1">
      <alignment horizontal="center" vertical="center" shrinkToFit="1"/>
    </xf>
    <xf numFmtId="0" fontId="6" fillId="0" borderId="180" xfId="0" applyFont="1" applyBorder="1" applyAlignment="1">
      <alignment horizontal="center" vertical="center" shrinkToFit="1"/>
    </xf>
    <xf numFmtId="179" fontId="74" fillId="0" borderId="178" xfId="0" applyNumberFormat="1" applyFont="1" applyBorder="1" applyAlignment="1">
      <alignment horizontal="left" vertical="center"/>
    </xf>
    <xf numFmtId="0" fontId="85" fillId="0" borderId="178" xfId="0" applyFont="1" applyBorder="1" applyAlignment="1">
      <alignment horizontal="left" vertical="center"/>
    </xf>
    <xf numFmtId="0" fontId="0" fillId="0" borderId="179" xfId="0" applyFont="1" applyBorder="1" applyAlignment="1">
      <alignment horizontal="center" vertical="center" wrapText="1" shrinkToFit="1"/>
    </xf>
    <xf numFmtId="0" fontId="76" fillId="0" borderId="0" xfId="0" applyFont="1" applyBorder="1" applyAlignment="1">
      <alignment horizontal="left" vertical="center"/>
    </xf>
    <xf numFmtId="0" fontId="98" fillId="0" borderId="14" xfId="0" applyFont="1" applyBorder="1" applyAlignment="1">
      <alignment horizontal="center" vertical="center" wrapText="1"/>
    </xf>
    <xf numFmtId="0" fontId="98" fillId="0" borderId="179" xfId="0" applyFont="1" applyBorder="1" applyAlignment="1">
      <alignment horizontal="center" vertical="center" wrapText="1"/>
    </xf>
    <xf numFmtId="0" fontId="98" fillId="0" borderId="50" xfId="0" applyFont="1" applyBorder="1" applyAlignment="1">
      <alignment horizontal="center" vertical="center" wrapText="1"/>
    </xf>
    <xf numFmtId="0" fontId="98" fillId="0" borderId="188" xfId="0" applyFont="1" applyBorder="1" applyAlignment="1">
      <alignment horizontal="center" vertical="center" wrapText="1"/>
    </xf>
    <xf numFmtId="179" fontId="3" fillId="0" borderId="51" xfId="0" applyNumberFormat="1"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79" xfId="0" applyFont="1" applyBorder="1" applyAlignment="1">
      <alignment horizontal="center" vertical="center"/>
    </xf>
    <xf numFmtId="0" fontId="3" fillId="0" borderId="184" xfId="0" applyFont="1" applyBorder="1" applyAlignment="1">
      <alignment horizontal="left" vertical="center" wrapText="1"/>
    </xf>
    <xf numFmtId="0" fontId="3" fillId="0" borderId="184" xfId="0" applyFont="1" applyBorder="1" applyAlignment="1">
      <alignment horizontal="left" vertical="center"/>
    </xf>
    <xf numFmtId="179" fontId="3" fillId="0" borderId="184" xfId="0" applyNumberFormat="1" applyFont="1" applyBorder="1" applyAlignment="1">
      <alignment horizontal="left" vertical="center" wrapText="1" indent="1"/>
    </xf>
    <xf numFmtId="179" fontId="3" fillId="0" borderId="185" xfId="0" applyNumberFormat="1" applyFont="1" applyBorder="1" applyAlignment="1">
      <alignment horizontal="left" vertical="center" wrapText="1" indent="1"/>
    </xf>
    <xf numFmtId="0" fontId="13" fillId="0" borderId="65" xfId="0" applyNumberFormat="1" applyFont="1" applyBorder="1" applyAlignment="1">
      <alignment horizontal="left" vertical="center" indent="1" shrinkToFit="1"/>
    </xf>
    <xf numFmtId="0" fontId="3" fillId="0" borderId="21" xfId="0" applyFont="1" applyBorder="1" applyAlignment="1">
      <alignment horizontal="distributed" vertical="center"/>
    </xf>
    <xf numFmtId="0" fontId="3" fillId="0" borderId="65" xfId="0" applyFont="1" applyBorder="1" applyAlignment="1">
      <alignment vertical="center"/>
    </xf>
    <xf numFmtId="0" fontId="11" fillId="0" borderId="0" xfId="0" applyNumberFormat="1" applyFont="1" applyAlignment="1">
      <alignment horizontal="center" vertical="center"/>
    </xf>
    <xf numFmtId="0" fontId="12" fillId="0" borderId="65" xfId="0" applyFont="1" applyBorder="1" applyAlignment="1">
      <alignment horizontal="left" vertical="center" wrapText="1" shrinkToFit="1"/>
    </xf>
    <xf numFmtId="0" fontId="17" fillId="0" borderId="65" xfId="0" applyFont="1" applyBorder="1" applyAlignment="1">
      <alignment horizontal="left" vertical="center" shrinkToFit="1"/>
    </xf>
    <xf numFmtId="179" fontId="13" fillId="0" borderId="65" xfId="0" applyNumberFormat="1" applyFont="1" applyBorder="1" applyAlignment="1">
      <alignment horizontal="center" vertical="center" shrinkToFit="1"/>
    </xf>
    <xf numFmtId="0" fontId="11" fillId="0" borderId="0" xfId="0" applyFont="1" applyAlignment="1">
      <alignment horizontal="left" vertical="center" shrinkToFit="1"/>
    </xf>
    <xf numFmtId="0" fontId="11" fillId="0" borderId="0" xfId="0" applyFont="1" applyAlignment="1">
      <alignment vertical="center" shrinkToFit="1"/>
    </xf>
    <xf numFmtId="0" fontId="2" fillId="0" borderId="65" xfId="0" applyFont="1" applyBorder="1" applyAlignment="1">
      <alignment horizontal="left" vertical="center" shrinkToFit="1"/>
    </xf>
    <xf numFmtId="0" fontId="3" fillId="0" borderId="65" xfId="0" applyFont="1" applyBorder="1" applyAlignment="1">
      <alignment horizontal="left" vertical="center" wrapText="1" shrinkToFit="1"/>
    </xf>
    <xf numFmtId="0" fontId="0" fillId="0" borderId="0" xfId="0" applyAlignment="1">
      <alignment horizontal="left" vertical="center" shrinkToFit="1"/>
    </xf>
    <xf numFmtId="0" fontId="11" fillId="0" borderId="0" xfId="0" applyFont="1" applyAlignment="1">
      <alignment horizontal="left" vertical="center"/>
    </xf>
    <xf numFmtId="0" fontId="0" fillId="0" borderId="0" xfId="0" applyAlignment="1">
      <alignment horizontal="left" vertical="center"/>
    </xf>
    <xf numFmtId="0" fontId="11" fillId="0" borderId="27" xfId="0" applyFont="1"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15" xfId="0" applyBorder="1" applyAlignment="1">
      <alignment horizontal="left" vertical="center"/>
    </xf>
    <xf numFmtId="0" fontId="22" fillId="0" borderId="0" xfId="0" applyFont="1" applyFill="1" applyAlignment="1">
      <alignment horizontal="distributed" vertical="center"/>
    </xf>
    <xf numFmtId="0" fontId="9" fillId="0" borderId="0" xfId="0" applyFont="1" applyAlignment="1">
      <alignment horizontal="distributed" vertical="center"/>
    </xf>
    <xf numFmtId="181" fontId="0" fillId="0" borderId="0" xfId="0" applyNumberFormat="1" applyAlignment="1">
      <alignment vertical="center"/>
    </xf>
    <xf numFmtId="0" fontId="99" fillId="0" borderId="0" xfId="0" applyFont="1" applyAlignment="1">
      <alignment horizontal="center" wrapText="1"/>
    </xf>
    <xf numFmtId="0" fontId="99" fillId="0" borderId="0" xfId="0" applyFont="1" applyAlignment="1">
      <alignment horizontal="center"/>
    </xf>
    <xf numFmtId="0" fontId="94" fillId="0" borderId="27" xfId="0" applyFont="1" applyBorder="1" applyAlignment="1">
      <alignment horizontal="center" vertical="center"/>
    </xf>
    <xf numFmtId="0" fontId="0" fillId="0" borderId="21" xfId="0" applyBorder="1" applyAlignment="1">
      <alignment vertical="center"/>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00" fillId="0" borderId="0" xfId="0" applyFont="1" applyAlignment="1">
      <alignment horizontal="center" wrapText="1"/>
    </xf>
    <xf numFmtId="0" fontId="100" fillId="0" borderId="0" xfId="0" applyFont="1" applyAlignment="1">
      <alignment horizontal="center"/>
    </xf>
    <xf numFmtId="0" fontId="100" fillId="0" borderId="0" xfId="0" applyFont="1" applyAlignment="1">
      <alignment horizontal="center" vertical="center"/>
    </xf>
    <xf numFmtId="0" fontId="20" fillId="0" borderId="27" xfId="0" applyFont="1" applyBorder="1" applyAlignment="1">
      <alignment horizontal="center" vertical="center"/>
    </xf>
    <xf numFmtId="179" fontId="93" fillId="0" borderId="27" xfId="0" applyNumberFormat="1" applyFont="1" applyBorder="1" applyAlignment="1">
      <alignment horizontal="left" vertical="center" indent="1" shrinkToFit="1"/>
    </xf>
    <xf numFmtId="179" fontId="13" fillId="0" borderId="20" xfId="0" applyNumberFormat="1" applyFont="1" applyBorder="1" applyAlignment="1">
      <alignment horizontal="left" vertical="center" indent="1" shrinkToFit="1"/>
    </xf>
    <xf numFmtId="179" fontId="13" fillId="0" borderId="21" xfId="0" applyNumberFormat="1" applyFont="1" applyBorder="1" applyAlignment="1">
      <alignment horizontal="left" vertical="center" indent="1" shrinkToFit="1"/>
    </xf>
    <xf numFmtId="179" fontId="94" fillId="0" borderId="27"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ayama.hare.soft@air.ocn.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78"/>
  <sheetViews>
    <sheetView zoomScalePageLayoutView="0" workbookViewId="0" topLeftCell="A1">
      <selection activeCell="C5" sqref="C5"/>
    </sheetView>
  </sheetViews>
  <sheetFormatPr defaultColWidth="9.00390625" defaultRowHeight="13.5"/>
  <cols>
    <col min="1" max="1" width="3.875" style="135" customWidth="1"/>
    <col min="2" max="2" width="10.50390625" style="147" bestFit="1" customWidth="1"/>
    <col min="3" max="16384" width="9.00390625" style="147" customWidth="1"/>
  </cols>
  <sheetData>
    <row r="1" spans="2:6" ht="27" customHeight="1">
      <c r="B1" s="169" t="s">
        <v>209</v>
      </c>
      <c r="C1" s="170"/>
      <c r="D1" s="170"/>
      <c r="E1" s="170"/>
      <c r="F1" s="117"/>
    </row>
    <row r="2" spans="1:10" ht="16.5" customHeight="1">
      <c r="A2" s="136" t="s">
        <v>282</v>
      </c>
      <c r="B2" s="118" t="s">
        <v>225</v>
      </c>
      <c r="C2" s="118" t="s">
        <v>309</v>
      </c>
      <c r="D2" s="118"/>
      <c r="E2" s="118"/>
      <c r="F2" s="118"/>
      <c r="G2" s="118"/>
      <c r="H2" s="118"/>
      <c r="I2" s="118"/>
      <c r="J2" s="118"/>
    </row>
    <row r="3" spans="1:10" ht="16.5" customHeight="1">
      <c r="A3" s="136"/>
      <c r="B3" s="118"/>
      <c r="C3" s="118"/>
      <c r="D3" s="118"/>
      <c r="E3" s="118"/>
      <c r="F3" s="118"/>
      <c r="G3" s="118"/>
      <c r="H3" s="118"/>
      <c r="I3" s="118"/>
      <c r="J3" s="118"/>
    </row>
    <row r="4" spans="1:10" ht="16.5" customHeight="1">
      <c r="A4" s="136" t="s">
        <v>283</v>
      </c>
      <c r="B4" s="118" t="s">
        <v>210</v>
      </c>
      <c r="C4" s="166" t="s">
        <v>317</v>
      </c>
      <c r="D4" s="166"/>
      <c r="E4" s="166"/>
      <c r="F4" s="118" t="s">
        <v>284</v>
      </c>
      <c r="G4" s="118"/>
      <c r="H4" s="118"/>
      <c r="I4" s="118"/>
      <c r="J4" s="118"/>
    </row>
    <row r="5" spans="1:10" ht="16.5" customHeight="1">
      <c r="A5" s="136"/>
      <c r="B5" s="118" t="s">
        <v>211</v>
      </c>
      <c r="C5" s="118" t="s">
        <v>285</v>
      </c>
      <c r="D5" s="118" t="s">
        <v>208</v>
      </c>
      <c r="E5" s="118"/>
      <c r="F5" s="118"/>
      <c r="G5" s="118"/>
      <c r="H5" s="118"/>
      <c r="I5" s="118"/>
      <c r="J5" s="118"/>
    </row>
    <row r="6" spans="1:10" ht="16.5" customHeight="1">
      <c r="A6" s="136"/>
      <c r="B6" s="118"/>
      <c r="C6" s="118" t="s">
        <v>286</v>
      </c>
      <c r="D6" s="118" t="s">
        <v>223</v>
      </c>
      <c r="E6" s="118"/>
      <c r="F6" s="118"/>
      <c r="G6" s="118"/>
      <c r="H6" s="118"/>
      <c r="I6" s="118"/>
      <c r="J6" s="118"/>
    </row>
    <row r="7" spans="1:10" ht="16.5" customHeight="1">
      <c r="A7" s="136"/>
      <c r="B7" s="118"/>
      <c r="C7" s="118"/>
      <c r="D7" s="166" t="s">
        <v>235</v>
      </c>
      <c r="E7" s="166"/>
      <c r="F7" s="166"/>
      <c r="G7" s="166"/>
      <c r="H7" s="166"/>
      <c r="I7" s="166"/>
      <c r="J7" s="166"/>
    </row>
    <row r="8" spans="1:10" ht="16.5" customHeight="1">
      <c r="A8" s="136"/>
      <c r="B8" s="118"/>
      <c r="C8" s="118"/>
      <c r="D8" s="166" t="s">
        <v>236</v>
      </c>
      <c r="E8" s="166"/>
      <c r="F8" s="166"/>
      <c r="G8" s="166"/>
      <c r="H8" s="166"/>
      <c r="I8" s="166"/>
      <c r="J8" s="166"/>
    </row>
    <row r="9" spans="1:10" ht="16.5" customHeight="1">
      <c r="A9" s="136"/>
      <c r="B9" s="118"/>
      <c r="C9" s="118" t="s">
        <v>212</v>
      </c>
      <c r="D9" s="118" t="s">
        <v>287</v>
      </c>
      <c r="E9" s="118"/>
      <c r="F9" s="118"/>
      <c r="G9" s="118"/>
      <c r="H9" s="118"/>
      <c r="I9" s="118"/>
      <c r="J9" s="118"/>
    </row>
    <row r="10" spans="1:10" ht="16.5" customHeight="1">
      <c r="A10" s="136"/>
      <c r="B10" s="118"/>
      <c r="C10" s="118"/>
      <c r="D10" s="166" t="s">
        <v>226</v>
      </c>
      <c r="E10" s="166"/>
      <c r="F10" s="166"/>
      <c r="G10" s="166"/>
      <c r="H10" s="166"/>
      <c r="I10" s="166"/>
      <c r="J10" s="166"/>
    </row>
    <row r="11" spans="1:10" ht="16.5" customHeight="1">
      <c r="A11" s="136"/>
      <c r="B11" s="118"/>
      <c r="C11" s="118"/>
      <c r="D11" s="166" t="s">
        <v>244</v>
      </c>
      <c r="E11" s="166"/>
      <c r="F11" s="166"/>
      <c r="G11" s="166"/>
      <c r="H11" s="166"/>
      <c r="I11" s="166"/>
      <c r="J11" s="166"/>
    </row>
    <row r="12" spans="1:10" ht="16.5" customHeight="1">
      <c r="A12" s="136"/>
      <c r="B12" s="118"/>
      <c r="C12" s="118"/>
      <c r="D12" s="166" t="s">
        <v>257</v>
      </c>
      <c r="E12" s="166"/>
      <c r="F12" s="166"/>
      <c r="G12" s="166"/>
      <c r="H12" s="166"/>
      <c r="I12" s="166"/>
      <c r="J12" s="166"/>
    </row>
    <row r="13" spans="1:10" ht="16.5" customHeight="1">
      <c r="A13" s="136"/>
      <c r="B13" s="118"/>
      <c r="C13" s="118"/>
      <c r="D13" s="118" t="s">
        <v>256</v>
      </c>
      <c r="E13" s="118"/>
      <c r="F13" s="118"/>
      <c r="G13" s="118"/>
      <c r="H13" s="118"/>
      <c r="I13" s="118"/>
      <c r="J13" s="118"/>
    </row>
    <row r="14" spans="1:10" ht="16.5" customHeight="1">
      <c r="A14" s="136"/>
      <c r="B14" s="118"/>
      <c r="C14" s="118"/>
      <c r="D14" s="118" t="s">
        <v>258</v>
      </c>
      <c r="E14" s="118"/>
      <c r="F14" s="118"/>
      <c r="G14" s="118"/>
      <c r="H14" s="118"/>
      <c r="I14" s="118"/>
      <c r="J14" s="118"/>
    </row>
    <row r="15" spans="1:10" ht="16.5" customHeight="1">
      <c r="A15" s="136"/>
      <c r="B15" s="118"/>
      <c r="C15" s="118" t="s">
        <v>213</v>
      </c>
      <c r="D15" s="118" t="s">
        <v>288</v>
      </c>
      <c r="E15" s="118"/>
      <c r="F15" s="118"/>
      <c r="G15" s="168" t="s">
        <v>227</v>
      </c>
      <c r="H15" s="166"/>
      <c r="I15" s="166"/>
      <c r="J15" s="166"/>
    </row>
    <row r="16" spans="1:10" ht="16.5" customHeight="1">
      <c r="A16" s="136"/>
      <c r="B16" s="118"/>
      <c r="C16" s="118" t="s">
        <v>214</v>
      </c>
      <c r="D16" s="118" t="s">
        <v>289</v>
      </c>
      <c r="E16" s="118"/>
      <c r="F16" s="118"/>
      <c r="G16" s="166"/>
      <c r="H16" s="166"/>
      <c r="I16" s="166"/>
      <c r="J16" s="166"/>
    </row>
    <row r="17" spans="1:10" ht="16.5" customHeight="1">
      <c r="A17" s="136"/>
      <c r="B17" s="118"/>
      <c r="C17" s="118" t="s">
        <v>215</v>
      </c>
      <c r="D17" s="118" t="s">
        <v>290</v>
      </c>
      <c r="E17" s="118"/>
      <c r="F17" s="118"/>
      <c r="G17" s="166"/>
      <c r="H17" s="166"/>
      <c r="I17" s="166"/>
      <c r="J17" s="166"/>
    </row>
    <row r="18" spans="1:10" ht="16.5" customHeight="1">
      <c r="A18" s="136"/>
      <c r="B18" s="118"/>
      <c r="C18" s="118" t="s">
        <v>216</v>
      </c>
      <c r="D18" s="118" t="s">
        <v>220</v>
      </c>
      <c r="E18" s="118"/>
      <c r="F18" s="118"/>
      <c r="G18" s="118"/>
      <c r="H18" s="118"/>
      <c r="I18" s="118"/>
      <c r="J18" s="118"/>
    </row>
    <row r="19" spans="1:10" ht="16.5" customHeight="1">
      <c r="A19" s="136"/>
      <c r="B19" s="118"/>
      <c r="C19" s="118"/>
      <c r="D19" s="166" t="s">
        <v>291</v>
      </c>
      <c r="E19" s="166"/>
      <c r="F19" s="166"/>
      <c r="G19" s="166"/>
      <c r="H19" s="166"/>
      <c r="I19" s="166"/>
      <c r="J19" s="166"/>
    </row>
    <row r="20" spans="1:10" ht="16.5" customHeight="1">
      <c r="A20" s="136"/>
      <c r="B20" s="118"/>
      <c r="C20" s="118"/>
      <c r="D20" s="166" t="s">
        <v>228</v>
      </c>
      <c r="E20" s="166"/>
      <c r="F20" s="166"/>
      <c r="G20" s="166"/>
      <c r="H20" s="166"/>
      <c r="I20" s="166"/>
      <c r="J20" s="166"/>
    </row>
    <row r="21" spans="1:10" ht="16.5" customHeight="1">
      <c r="A21" s="136"/>
      <c r="B21" s="118"/>
      <c r="C21" s="118"/>
      <c r="D21" s="166" t="s">
        <v>245</v>
      </c>
      <c r="E21" s="166"/>
      <c r="F21" s="166"/>
      <c r="G21" s="166"/>
      <c r="H21" s="166"/>
      <c r="I21" s="166"/>
      <c r="J21" s="166"/>
    </row>
    <row r="22" spans="1:10" ht="16.5" customHeight="1">
      <c r="A22" s="136"/>
      <c r="B22" s="118"/>
      <c r="C22" s="118" t="s">
        <v>217</v>
      </c>
      <c r="D22" s="167" t="s">
        <v>221</v>
      </c>
      <c r="E22" s="167"/>
      <c r="F22" s="167"/>
      <c r="G22" s="118" t="s">
        <v>255</v>
      </c>
      <c r="H22" s="118"/>
      <c r="I22" s="118"/>
      <c r="J22" s="118"/>
    </row>
    <row r="23" spans="1:10" ht="16.5" customHeight="1">
      <c r="A23" s="136"/>
      <c r="B23" s="118"/>
      <c r="C23" s="118"/>
      <c r="D23" s="166" t="s">
        <v>229</v>
      </c>
      <c r="E23" s="166"/>
      <c r="F23" s="166"/>
      <c r="G23" s="166"/>
      <c r="H23" s="166"/>
      <c r="I23" s="166"/>
      <c r="J23" s="166"/>
    </row>
    <row r="24" spans="1:10" ht="16.5" customHeight="1">
      <c r="A24" s="136"/>
      <c r="B24" s="118"/>
      <c r="C24" s="118"/>
      <c r="D24" s="166" t="s">
        <v>230</v>
      </c>
      <c r="E24" s="166"/>
      <c r="F24" s="166"/>
      <c r="G24" s="166"/>
      <c r="H24" s="166"/>
      <c r="I24" s="166"/>
      <c r="J24" s="166"/>
    </row>
    <row r="25" spans="1:10" ht="16.5" customHeight="1">
      <c r="A25" s="136"/>
      <c r="B25" s="118"/>
      <c r="C25" s="118"/>
      <c r="D25" s="166" t="s">
        <v>231</v>
      </c>
      <c r="E25" s="166"/>
      <c r="F25" s="166"/>
      <c r="G25" s="166"/>
      <c r="H25" s="166"/>
      <c r="I25" s="166"/>
      <c r="J25" s="166"/>
    </row>
    <row r="26" spans="1:10" ht="16.5" customHeight="1">
      <c r="A26" s="136"/>
      <c r="B26" s="118"/>
      <c r="C26" s="118"/>
      <c r="D26" s="166" t="s">
        <v>232</v>
      </c>
      <c r="E26" s="166"/>
      <c r="F26" s="166"/>
      <c r="G26" s="166"/>
      <c r="H26" s="166"/>
      <c r="I26" s="166"/>
      <c r="J26" s="166"/>
    </row>
    <row r="27" spans="1:10" ht="16.5" customHeight="1">
      <c r="A27" s="136"/>
      <c r="B27" s="118"/>
      <c r="C27" s="118" t="s">
        <v>218</v>
      </c>
      <c r="D27" s="167" t="s">
        <v>222</v>
      </c>
      <c r="E27" s="167"/>
      <c r="F27" s="167"/>
      <c r="G27" s="118" t="s">
        <v>255</v>
      </c>
      <c r="H27" s="118"/>
      <c r="I27" s="118"/>
      <c r="J27" s="118"/>
    </row>
    <row r="28" spans="1:10" ht="16.5" customHeight="1">
      <c r="A28" s="136"/>
      <c r="B28" s="118"/>
      <c r="C28" s="118"/>
      <c r="D28" s="166" t="s">
        <v>233</v>
      </c>
      <c r="E28" s="166"/>
      <c r="F28" s="166"/>
      <c r="G28" s="166"/>
      <c r="H28" s="166"/>
      <c r="I28" s="166"/>
      <c r="J28" s="166"/>
    </row>
    <row r="29" spans="1:10" ht="16.5" customHeight="1">
      <c r="A29" s="136"/>
      <c r="B29" s="118"/>
      <c r="C29" s="118"/>
      <c r="D29" s="166" t="s">
        <v>297</v>
      </c>
      <c r="E29" s="166"/>
      <c r="F29" s="166"/>
      <c r="G29" s="166"/>
      <c r="H29" s="166"/>
      <c r="I29" s="166"/>
      <c r="J29" s="166"/>
    </row>
    <row r="30" spans="1:10" ht="16.5" customHeight="1">
      <c r="A30" s="136"/>
      <c r="B30" s="118"/>
      <c r="C30" s="118"/>
      <c r="D30" s="166" t="s">
        <v>234</v>
      </c>
      <c r="E30" s="166"/>
      <c r="F30" s="166"/>
      <c r="G30" s="166"/>
      <c r="H30" s="166"/>
      <c r="I30" s="166"/>
      <c r="J30" s="166"/>
    </row>
    <row r="31" spans="1:10" ht="16.5" customHeight="1">
      <c r="A31" s="136"/>
      <c r="B31" s="118"/>
      <c r="C31" s="118" t="s">
        <v>219</v>
      </c>
      <c r="D31" s="118" t="s">
        <v>224</v>
      </c>
      <c r="E31" s="118"/>
      <c r="F31" s="118"/>
      <c r="G31" s="118"/>
      <c r="H31" s="118"/>
      <c r="I31" s="118"/>
      <c r="J31" s="118"/>
    </row>
    <row r="32" spans="1:10" ht="16.5" customHeight="1">
      <c r="A32" s="136"/>
      <c r="B32" s="118"/>
      <c r="C32" s="118"/>
      <c r="D32" s="166" t="s">
        <v>237</v>
      </c>
      <c r="E32" s="166"/>
      <c r="F32" s="166"/>
      <c r="G32" s="166"/>
      <c r="H32" s="166"/>
      <c r="I32" s="166"/>
      <c r="J32" s="166"/>
    </row>
    <row r="33" spans="1:10" ht="16.5" customHeight="1">
      <c r="A33" s="136"/>
      <c r="B33" s="118"/>
      <c r="C33" s="118"/>
      <c r="D33" s="166" t="s">
        <v>238</v>
      </c>
      <c r="E33" s="166"/>
      <c r="F33" s="166"/>
      <c r="G33" s="166"/>
      <c r="H33" s="166"/>
      <c r="I33" s="166"/>
      <c r="J33" s="166"/>
    </row>
    <row r="34" spans="1:10" ht="16.5" customHeight="1">
      <c r="A34" s="136"/>
      <c r="B34" s="118"/>
      <c r="C34" s="118"/>
      <c r="D34" s="118"/>
      <c r="E34" s="118"/>
      <c r="F34" s="118"/>
      <c r="G34" s="118"/>
      <c r="H34" s="118"/>
      <c r="I34" s="118"/>
      <c r="J34" s="118"/>
    </row>
    <row r="35" spans="1:10" ht="16.5" customHeight="1">
      <c r="A35" s="136" t="s">
        <v>292</v>
      </c>
      <c r="B35" s="118" t="s">
        <v>239</v>
      </c>
      <c r="C35" s="118" t="s">
        <v>240</v>
      </c>
      <c r="D35" s="118"/>
      <c r="E35" s="118"/>
      <c r="F35" s="118"/>
      <c r="G35" s="118"/>
      <c r="H35" s="118"/>
      <c r="I35" s="118"/>
      <c r="J35" s="118"/>
    </row>
    <row r="36" spans="1:10" ht="16.5" customHeight="1">
      <c r="A36" s="136"/>
      <c r="B36" s="118"/>
      <c r="C36" s="118" t="s">
        <v>241</v>
      </c>
      <c r="D36" s="118"/>
      <c r="E36" s="118"/>
      <c r="F36" s="118"/>
      <c r="G36" s="118"/>
      <c r="H36" s="118"/>
      <c r="I36" s="118"/>
      <c r="J36" s="118"/>
    </row>
    <row r="37" spans="1:10" ht="16.5" customHeight="1">
      <c r="A37" s="136"/>
      <c r="B37" s="118"/>
      <c r="C37" s="118" t="s">
        <v>242</v>
      </c>
      <c r="D37" s="118"/>
      <c r="E37" s="118"/>
      <c r="F37" s="118"/>
      <c r="G37" s="118"/>
      <c r="H37" s="118"/>
      <c r="I37" s="118"/>
      <c r="J37" s="118"/>
    </row>
    <row r="38" spans="1:10" ht="16.5" customHeight="1">
      <c r="A38" s="136"/>
      <c r="B38" s="118"/>
      <c r="C38" s="118" t="s">
        <v>246</v>
      </c>
      <c r="D38" s="118"/>
      <c r="E38" s="118"/>
      <c r="F38" s="118"/>
      <c r="G38" s="118"/>
      <c r="H38" s="118"/>
      <c r="I38" s="118"/>
      <c r="J38" s="118"/>
    </row>
    <row r="39" spans="1:10" ht="16.5" customHeight="1">
      <c r="A39" s="136"/>
      <c r="B39" s="118"/>
      <c r="C39" s="118" t="s">
        <v>247</v>
      </c>
      <c r="D39" s="118"/>
      <c r="E39" s="118"/>
      <c r="F39" s="118"/>
      <c r="G39" s="118"/>
      <c r="H39" s="118"/>
      <c r="I39" s="118"/>
      <c r="J39" s="118"/>
    </row>
    <row r="40" spans="1:10" ht="16.5" customHeight="1">
      <c r="A40" s="136"/>
      <c r="B40" s="118"/>
      <c r="C40" s="118" t="s">
        <v>253</v>
      </c>
      <c r="D40" s="118"/>
      <c r="E40" s="118"/>
      <c r="F40" s="118"/>
      <c r="G40" s="118"/>
      <c r="H40" s="118"/>
      <c r="I40" s="118"/>
      <c r="J40" s="118"/>
    </row>
    <row r="41" spans="1:10" ht="16.5" customHeight="1">
      <c r="A41" s="136"/>
      <c r="B41" s="118"/>
      <c r="C41" s="139" t="s">
        <v>248</v>
      </c>
      <c r="D41" s="118" t="s">
        <v>249</v>
      </c>
      <c r="E41" s="118" t="s">
        <v>251</v>
      </c>
      <c r="F41" s="118"/>
      <c r="G41" s="118"/>
      <c r="H41" s="118"/>
      <c r="I41" s="118"/>
      <c r="J41" s="118"/>
    </row>
    <row r="42" spans="1:10" ht="16.5" customHeight="1">
      <c r="A42" s="136"/>
      <c r="B42" s="118"/>
      <c r="C42" s="118"/>
      <c r="D42" s="118" t="s">
        <v>250</v>
      </c>
      <c r="E42" s="118" t="s">
        <v>252</v>
      </c>
      <c r="F42" s="118"/>
      <c r="G42" s="118"/>
      <c r="H42" s="118"/>
      <c r="I42" s="118"/>
      <c r="J42" s="118"/>
    </row>
    <row r="43" spans="1:10" ht="16.5" customHeight="1">
      <c r="A43" s="136"/>
      <c r="B43" s="118"/>
      <c r="C43" s="118"/>
      <c r="D43" s="118" t="s">
        <v>210</v>
      </c>
      <c r="E43" s="118" t="s">
        <v>254</v>
      </c>
      <c r="F43" s="118"/>
      <c r="G43" s="118"/>
      <c r="H43" s="118"/>
      <c r="I43" s="118"/>
      <c r="J43" s="118"/>
    </row>
    <row r="44" spans="1:10" ht="16.5" customHeight="1">
      <c r="A44" s="136"/>
      <c r="B44" s="118"/>
      <c r="C44" s="118"/>
      <c r="D44" s="118"/>
      <c r="E44" s="118"/>
      <c r="F44" s="118"/>
      <c r="G44" s="118"/>
      <c r="H44" s="118"/>
      <c r="I44" s="118"/>
      <c r="J44" s="118"/>
    </row>
    <row r="45" spans="1:10" ht="16.5" customHeight="1">
      <c r="A45" s="136" t="s">
        <v>293</v>
      </c>
      <c r="B45" s="118" t="s">
        <v>243</v>
      </c>
      <c r="C45" s="118"/>
      <c r="D45" s="118"/>
      <c r="E45" s="118"/>
      <c r="F45" s="118"/>
      <c r="G45" s="118"/>
      <c r="H45" s="118"/>
      <c r="I45" s="118"/>
      <c r="J45" s="118"/>
    </row>
    <row r="46" spans="1:10" ht="16.5" customHeight="1">
      <c r="A46" s="136"/>
      <c r="B46" s="118"/>
      <c r="C46" s="118" t="s">
        <v>51</v>
      </c>
      <c r="D46" s="118"/>
      <c r="E46" s="118"/>
      <c r="F46" s="118"/>
      <c r="G46" s="118"/>
      <c r="H46" s="118"/>
      <c r="I46" s="118"/>
      <c r="J46" s="118"/>
    </row>
    <row r="47" spans="1:10" ht="16.5" customHeight="1">
      <c r="A47" s="136"/>
      <c r="B47" s="118"/>
      <c r="C47" s="118" t="s">
        <v>310</v>
      </c>
      <c r="D47" s="118" t="s">
        <v>311</v>
      </c>
      <c r="E47" s="118"/>
      <c r="F47" s="118"/>
      <c r="G47" s="118"/>
      <c r="H47" s="118"/>
      <c r="I47" s="118"/>
      <c r="J47" s="118"/>
    </row>
    <row r="48" spans="1:10" ht="16.5" customHeight="1">
      <c r="A48" s="136"/>
      <c r="B48" s="118"/>
      <c r="C48" s="137" t="s">
        <v>294</v>
      </c>
      <c r="D48" s="118" t="s">
        <v>312</v>
      </c>
      <c r="E48" s="118"/>
      <c r="F48" s="118"/>
      <c r="G48" s="118"/>
      <c r="H48" s="118"/>
      <c r="I48" s="118"/>
      <c r="J48" s="118"/>
    </row>
    <row r="49" spans="1:10" ht="17.25">
      <c r="A49" s="136"/>
      <c r="B49" s="118"/>
      <c r="C49" s="137" t="s">
        <v>295</v>
      </c>
      <c r="D49" s="163" t="s">
        <v>313</v>
      </c>
      <c r="E49" s="138"/>
      <c r="F49" s="138"/>
      <c r="G49" s="138"/>
      <c r="H49" s="118"/>
      <c r="J49" s="118"/>
    </row>
    <row r="50" spans="1:10" ht="13.5">
      <c r="A50" s="136"/>
      <c r="B50" s="118"/>
      <c r="C50" s="118"/>
      <c r="D50" s="118"/>
      <c r="E50" s="118"/>
      <c r="F50" s="118"/>
      <c r="G50" s="118"/>
      <c r="H50" s="118"/>
      <c r="I50" s="118"/>
      <c r="J50" s="118"/>
    </row>
    <row r="51" spans="1:10" ht="13.5">
      <c r="A51" s="136"/>
      <c r="B51" s="156"/>
      <c r="C51" s="118"/>
      <c r="D51" s="118"/>
      <c r="E51" s="118"/>
      <c r="F51" s="118"/>
      <c r="G51" s="118"/>
      <c r="H51" s="118"/>
      <c r="I51" s="118"/>
      <c r="J51" s="118"/>
    </row>
    <row r="52" spans="1:10" ht="13.5">
      <c r="A52" s="136"/>
      <c r="B52" s="156"/>
      <c r="C52" s="118"/>
      <c r="D52" s="118"/>
      <c r="E52" s="118"/>
      <c r="F52" s="118"/>
      <c r="G52" s="118"/>
      <c r="H52" s="118"/>
      <c r="I52" s="118"/>
      <c r="J52" s="118"/>
    </row>
    <row r="53" spans="1:10" ht="13.5">
      <c r="A53" s="136"/>
      <c r="B53" s="156"/>
      <c r="C53" s="118"/>
      <c r="D53" s="118"/>
      <c r="E53" s="118"/>
      <c r="F53" s="118"/>
      <c r="G53" s="118"/>
      <c r="H53" s="118"/>
      <c r="I53" s="118"/>
      <c r="J53" s="118"/>
    </row>
    <row r="54" spans="1:10" ht="13.5">
      <c r="A54" s="136"/>
      <c r="B54" s="156"/>
      <c r="C54" s="118"/>
      <c r="D54" s="118"/>
      <c r="E54" s="118"/>
      <c r="F54" s="118"/>
      <c r="G54" s="118"/>
      <c r="H54" s="118"/>
      <c r="I54" s="118"/>
      <c r="J54" s="118"/>
    </row>
    <row r="55" spans="1:10" ht="13.5">
      <c r="A55" s="136"/>
      <c r="B55" s="156"/>
      <c r="C55" s="118"/>
      <c r="D55" s="118"/>
      <c r="E55" s="118"/>
      <c r="F55" s="118"/>
      <c r="G55" s="118"/>
      <c r="H55" s="118"/>
      <c r="I55" s="118"/>
      <c r="J55" s="118"/>
    </row>
    <row r="56" spans="1:10" ht="13.5">
      <c r="A56" s="136"/>
      <c r="B56" s="118"/>
      <c r="C56" s="118"/>
      <c r="D56" s="118"/>
      <c r="E56" s="118"/>
      <c r="F56" s="118"/>
      <c r="G56" s="118"/>
      <c r="H56" s="118"/>
      <c r="I56" s="118"/>
      <c r="J56" s="118"/>
    </row>
    <row r="57" spans="1:10" ht="13.5">
      <c r="A57" s="136"/>
      <c r="B57" s="118"/>
      <c r="C57" s="118"/>
      <c r="D57" s="118"/>
      <c r="E57" s="118"/>
      <c r="F57" s="118"/>
      <c r="G57" s="118"/>
      <c r="H57" s="118"/>
      <c r="I57" s="118"/>
      <c r="J57" s="118"/>
    </row>
    <row r="58" spans="1:10" ht="13.5">
      <c r="A58" s="136"/>
      <c r="B58" s="118"/>
      <c r="C58" s="118"/>
      <c r="D58" s="118"/>
      <c r="E58" s="118"/>
      <c r="F58" s="118"/>
      <c r="G58" s="118"/>
      <c r="H58" s="118"/>
      <c r="I58" s="118"/>
      <c r="J58" s="118"/>
    </row>
    <row r="59" spans="1:10" ht="13.5">
      <c r="A59" s="136"/>
      <c r="B59" s="118"/>
      <c r="C59" s="118"/>
      <c r="D59" s="118"/>
      <c r="E59" s="118"/>
      <c r="F59" s="118"/>
      <c r="G59" s="118"/>
      <c r="H59" s="118"/>
      <c r="I59" s="118"/>
      <c r="J59" s="118"/>
    </row>
    <row r="60" spans="1:10" ht="13.5">
      <c r="A60" s="136"/>
      <c r="B60" s="118"/>
      <c r="C60" s="118"/>
      <c r="D60" s="118"/>
      <c r="E60" s="118"/>
      <c r="F60" s="118"/>
      <c r="G60" s="118"/>
      <c r="H60" s="118"/>
      <c r="I60" s="118"/>
      <c r="J60" s="118"/>
    </row>
    <row r="61" spans="1:10" ht="13.5">
      <c r="A61" s="136"/>
      <c r="B61" s="118"/>
      <c r="C61" s="118"/>
      <c r="D61" s="118"/>
      <c r="E61" s="118"/>
      <c r="F61" s="118"/>
      <c r="G61" s="118"/>
      <c r="H61" s="118"/>
      <c r="I61" s="118"/>
      <c r="J61" s="118"/>
    </row>
    <row r="62" spans="1:10" ht="13.5">
      <c r="A62" s="136"/>
      <c r="B62" s="118"/>
      <c r="C62" s="118"/>
      <c r="D62" s="118"/>
      <c r="E62" s="118"/>
      <c r="F62" s="118"/>
      <c r="G62" s="118"/>
      <c r="H62" s="118"/>
      <c r="I62" s="118"/>
      <c r="J62" s="118"/>
    </row>
    <row r="63" spans="1:10" ht="13.5">
      <c r="A63" s="136"/>
      <c r="B63" s="118"/>
      <c r="C63" s="118"/>
      <c r="D63" s="118"/>
      <c r="E63" s="118"/>
      <c r="F63" s="118"/>
      <c r="G63" s="118"/>
      <c r="H63" s="118"/>
      <c r="I63" s="118"/>
      <c r="J63" s="118"/>
    </row>
    <row r="64" spans="1:10" ht="13.5">
      <c r="A64" s="136"/>
      <c r="B64" s="118"/>
      <c r="C64" s="118"/>
      <c r="D64" s="118"/>
      <c r="E64" s="118"/>
      <c r="F64" s="118"/>
      <c r="G64" s="118"/>
      <c r="H64" s="118"/>
      <c r="I64" s="118"/>
      <c r="J64" s="118"/>
    </row>
    <row r="65" spans="1:10" ht="13.5">
      <c r="A65" s="136"/>
      <c r="B65" s="118"/>
      <c r="C65" s="118"/>
      <c r="D65" s="118"/>
      <c r="E65" s="118"/>
      <c r="F65" s="118"/>
      <c r="G65" s="118"/>
      <c r="H65" s="118"/>
      <c r="I65" s="118"/>
      <c r="J65" s="118"/>
    </row>
    <row r="66" spans="1:10" ht="13.5">
      <c r="A66" s="136"/>
      <c r="B66" s="118"/>
      <c r="C66" s="118"/>
      <c r="D66" s="118"/>
      <c r="E66" s="118"/>
      <c r="F66" s="118"/>
      <c r="G66" s="118"/>
      <c r="H66" s="118"/>
      <c r="I66" s="118"/>
      <c r="J66" s="118"/>
    </row>
    <row r="67" spans="1:10" ht="13.5">
      <c r="A67" s="136"/>
      <c r="B67" s="118"/>
      <c r="C67" s="118"/>
      <c r="D67" s="118"/>
      <c r="E67" s="118"/>
      <c r="F67" s="118"/>
      <c r="G67" s="118"/>
      <c r="H67" s="118"/>
      <c r="I67" s="118"/>
      <c r="J67" s="118"/>
    </row>
    <row r="68" spans="1:10" ht="13.5">
      <c r="A68" s="136"/>
      <c r="B68" s="118"/>
      <c r="C68" s="118"/>
      <c r="D68" s="118"/>
      <c r="E68" s="118"/>
      <c r="F68" s="118"/>
      <c r="G68" s="118"/>
      <c r="H68" s="118"/>
      <c r="I68" s="118"/>
      <c r="J68" s="118"/>
    </row>
    <row r="69" spans="1:10" ht="13.5">
      <c r="A69" s="136"/>
      <c r="B69" s="118"/>
      <c r="C69" s="118"/>
      <c r="D69" s="118"/>
      <c r="E69" s="118"/>
      <c r="F69" s="118"/>
      <c r="G69" s="118"/>
      <c r="H69" s="118"/>
      <c r="I69" s="118"/>
      <c r="J69" s="118"/>
    </row>
    <row r="70" spans="1:10" ht="13.5">
      <c r="A70" s="136"/>
      <c r="B70" s="118"/>
      <c r="C70" s="118"/>
      <c r="D70" s="118"/>
      <c r="E70" s="118"/>
      <c r="F70" s="118"/>
      <c r="G70" s="118"/>
      <c r="H70" s="118"/>
      <c r="I70" s="118"/>
      <c r="J70" s="118"/>
    </row>
    <row r="71" spans="1:10" ht="13.5">
      <c r="A71" s="136"/>
      <c r="B71" s="118"/>
      <c r="C71" s="118"/>
      <c r="D71" s="118"/>
      <c r="E71" s="118"/>
      <c r="F71" s="118"/>
      <c r="G71" s="118"/>
      <c r="H71" s="118"/>
      <c r="I71" s="118"/>
      <c r="J71" s="118"/>
    </row>
    <row r="72" spans="1:10" ht="13.5">
      <c r="A72" s="136"/>
      <c r="B72" s="118"/>
      <c r="C72" s="118"/>
      <c r="D72" s="118"/>
      <c r="E72" s="118"/>
      <c r="F72" s="118"/>
      <c r="G72" s="118"/>
      <c r="H72" s="118"/>
      <c r="I72" s="118"/>
      <c r="J72" s="118"/>
    </row>
    <row r="73" spans="1:10" ht="13.5">
      <c r="A73" s="136"/>
      <c r="B73" s="118"/>
      <c r="C73" s="118"/>
      <c r="D73" s="118"/>
      <c r="E73" s="118"/>
      <c r="F73" s="118"/>
      <c r="G73" s="118"/>
      <c r="H73" s="118"/>
      <c r="I73" s="118"/>
      <c r="J73" s="118"/>
    </row>
    <row r="74" spans="1:10" ht="13.5">
      <c r="A74" s="136"/>
      <c r="B74" s="118"/>
      <c r="C74" s="118"/>
      <c r="D74" s="118"/>
      <c r="E74" s="118"/>
      <c r="F74" s="118"/>
      <c r="G74" s="118"/>
      <c r="H74" s="118"/>
      <c r="I74" s="118"/>
      <c r="J74" s="118"/>
    </row>
    <row r="75" spans="1:10" ht="13.5">
      <c r="A75" s="136"/>
      <c r="B75" s="118"/>
      <c r="C75" s="118"/>
      <c r="D75" s="118"/>
      <c r="E75" s="118"/>
      <c r="F75" s="118"/>
      <c r="G75" s="118"/>
      <c r="H75" s="118"/>
      <c r="I75" s="118"/>
      <c r="J75" s="118"/>
    </row>
    <row r="76" spans="1:10" ht="13.5">
      <c r="A76" s="136"/>
      <c r="B76" s="118"/>
      <c r="C76" s="118"/>
      <c r="D76" s="118"/>
      <c r="E76" s="118"/>
      <c r="F76" s="118"/>
      <c r="G76" s="118"/>
      <c r="H76" s="118"/>
      <c r="I76" s="118"/>
      <c r="J76" s="118"/>
    </row>
    <row r="77" spans="1:10" ht="13.5">
      <c r="A77" s="136"/>
      <c r="B77" s="118"/>
      <c r="C77" s="118"/>
      <c r="D77" s="118"/>
      <c r="E77" s="118"/>
      <c r="F77" s="118"/>
      <c r="G77" s="118"/>
      <c r="H77" s="118"/>
      <c r="I77" s="118"/>
      <c r="J77" s="118"/>
    </row>
    <row r="78" spans="1:10" ht="13.5">
      <c r="A78" s="136"/>
      <c r="B78" s="118"/>
      <c r="C78" s="118"/>
      <c r="D78" s="118"/>
      <c r="E78" s="118"/>
      <c r="F78" s="118"/>
      <c r="G78" s="118"/>
      <c r="H78" s="118"/>
      <c r="I78" s="118"/>
      <c r="J78" s="118"/>
    </row>
  </sheetData>
  <sheetProtection/>
  <mergeCells count="22">
    <mergeCell ref="D26:J26"/>
    <mergeCell ref="D20:J20"/>
    <mergeCell ref="D28:J28"/>
    <mergeCell ref="D29:J29"/>
    <mergeCell ref="D27:F27"/>
    <mergeCell ref="D30:J30"/>
    <mergeCell ref="G15:J17"/>
    <mergeCell ref="B1:E1"/>
    <mergeCell ref="D7:J7"/>
    <mergeCell ref="D21:J21"/>
    <mergeCell ref="D8:J8"/>
    <mergeCell ref="D19:J19"/>
    <mergeCell ref="D32:J32"/>
    <mergeCell ref="C4:E4"/>
    <mergeCell ref="D24:J24"/>
    <mergeCell ref="D22:F22"/>
    <mergeCell ref="D23:J23"/>
    <mergeCell ref="D33:J33"/>
    <mergeCell ref="D25:J25"/>
    <mergeCell ref="D10:J10"/>
    <mergeCell ref="D11:J11"/>
    <mergeCell ref="D12:J12"/>
  </mergeCells>
  <hyperlinks>
    <hyperlink ref="D49" r:id="rId1" display="okayama.hare.soft@air.ocn.ne.jp"/>
  </hyperlinks>
  <printOptions/>
  <pageMargins left="0.7" right="0.7" top="0.75" bottom="0.75" header="0.3" footer="0.3"/>
  <pageSetup fitToHeight="1" fitToWidth="1" horizontalDpi="600" verticalDpi="600" orientation="portrait" paperSize="9" scale="93" r:id="rId2"/>
</worksheet>
</file>

<file path=xl/worksheets/sheet10.xml><?xml version="1.0" encoding="utf-8"?>
<worksheet xmlns="http://schemas.openxmlformats.org/spreadsheetml/2006/main" xmlns:r="http://schemas.openxmlformats.org/officeDocument/2006/relationships">
  <sheetPr>
    <tabColor rgb="FF00B050"/>
  </sheetPr>
  <dimension ref="A1:M35"/>
  <sheetViews>
    <sheetView zoomScalePageLayoutView="0" workbookViewId="0" topLeftCell="A1">
      <selection activeCell="B5" sqref="B5"/>
    </sheetView>
  </sheetViews>
  <sheetFormatPr defaultColWidth="9.00390625" defaultRowHeight="13.5"/>
  <cols>
    <col min="1" max="1" width="4.25390625" style="118" customWidth="1"/>
    <col min="2" max="2" width="4.75390625" style="118" customWidth="1"/>
    <col min="3" max="3" width="15.00390625" style="118" customWidth="1"/>
    <col min="4" max="4" width="11.00390625" style="118" customWidth="1"/>
    <col min="5" max="5" width="17.875" style="118" customWidth="1"/>
    <col min="6" max="6" width="23.875" style="118" customWidth="1"/>
    <col min="7" max="7" width="12.75390625" style="118" customWidth="1"/>
    <col min="8" max="16384" width="9.00390625" style="118" customWidth="1"/>
  </cols>
  <sheetData>
    <row r="1" spans="3:6" ht="27.75" customHeight="1">
      <c r="C1" s="619" t="s">
        <v>259</v>
      </c>
      <c r="D1" s="620"/>
      <c r="E1" s="620"/>
      <c r="F1" s="120"/>
    </row>
    <row r="2" spans="3:6" s="119" customFormat="1" ht="17.25" customHeight="1">
      <c r="C2" s="120"/>
      <c r="D2" s="120"/>
      <c r="E2" s="120"/>
      <c r="F2" s="120"/>
    </row>
    <row r="3" spans="2:6" s="119" customFormat="1" ht="17.25" customHeight="1">
      <c r="B3" s="119" t="s">
        <v>260</v>
      </c>
      <c r="C3" s="120"/>
      <c r="D3" s="120"/>
      <c r="E3" s="120"/>
      <c r="F3" s="120"/>
    </row>
    <row r="4" spans="2:4" ht="27.75" customHeight="1">
      <c r="B4" s="166" t="s">
        <v>316</v>
      </c>
      <c r="C4" s="166"/>
      <c r="D4" s="166"/>
    </row>
    <row r="5" spans="7:13" ht="13.5" customHeight="1">
      <c r="G5" s="628"/>
      <c r="M5" s="630"/>
    </row>
    <row r="6" spans="2:13" ht="24.75" customHeight="1">
      <c r="B6" s="618" t="s">
        <v>261</v>
      </c>
      <c r="C6" s="618"/>
      <c r="D6" s="631" t="s">
        <v>262</v>
      </c>
      <c r="E6" s="625"/>
      <c r="F6" s="129"/>
      <c r="G6" s="629"/>
      <c r="I6" s="122"/>
      <c r="J6" s="122"/>
      <c r="K6" s="122"/>
      <c r="L6" s="122"/>
      <c r="M6" s="630"/>
    </row>
    <row r="7" spans="2:6" ht="24.75" customHeight="1">
      <c r="B7" s="618" t="s">
        <v>263</v>
      </c>
      <c r="C7" s="618"/>
      <c r="D7" s="624"/>
      <c r="E7" s="625"/>
      <c r="F7" s="140" t="s">
        <v>264</v>
      </c>
    </row>
    <row r="8" spans="2:6" ht="24.75" customHeight="1">
      <c r="B8" s="618" t="s">
        <v>265</v>
      </c>
      <c r="C8" s="618"/>
      <c r="D8" s="632">
        <f>'日ソ協登録申請書A表'!E4</f>
        <v>0</v>
      </c>
      <c r="E8" s="633"/>
      <c r="F8" s="634"/>
    </row>
    <row r="9" spans="2:5" ht="24.75" customHeight="1">
      <c r="B9" s="618" t="s">
        <v>266</v>
      </c>
      <c r="C9" s="618"/>
      <c r="D9" s="635">
        <f>'日ソ協登録申請書A表'!E9</f>
        <v>0</v>
      </c>
      <c r="E9" s="625"/>
    </row>
    <row r="10" ht="15" customHeight="1"/>
    <row r="11" ht="19.5" customHeight="1">
      <c r="B11" s="118" t="s">
        <v>267</v>
      </c>
    </row>
    <row r="12" spans="2:7" ht="29.25" customHeight="1">
      <c r="B12" s="125" t="s">
        <v>205</v>
      </c>
      <c r="C12" s="126" t="s">
        <v>268</v>
      </c>
      <c r="D12" s="626" t="s">
        <v>269</v>
      </c>
      <c r="E12" s="627"/>
      <c r="F12" s="141"/>
      <c r="G12" s="142"/>
    </row>
    <row r="13" spans="1:7" ht="24.75" customHeight="1">
      <c r="A13" s="123">
        <v>1</v>
      </c>
      <c r="B13" s="130"/>
      <c r="C13" s="131"/>
      <c r="D13" s="626"/>
      <c r="E13" s="627"/>
      <c r="F13" s="143"/>
      <c r="G13" s="144"/>
    </row>
    <row r="14" spans="1:7" ht="24" customHeight="1">
      <c r="A14" s="123">
        <v>2</v>
      </c>
      <c r="B14" s="130"/>
      <c r="C14" s="131"/>
      <c r="D14" s="626"/>
      <c r="E14" s="627"/>
      <c r="F14" s="143"/>
      <c r="G14" s="144"/>
    </row>
    <row r="15" spans="1:7" ht="24" customHeight="1">
      <c r="A15" s="123">
        <v>3</v>
      </c>
      <c r="B15" s="130"/>
      <c r="C15" s="131"/>
      <c r="D15" s="626"/>
      <c r="E15" s="627"/>
      <c r="F15" s="143"/>
      <c r="G15" s="144"/>
    </row>
    <row r="16" spans="1:7" ht="24" customHeight="1">
      <c r="A16" s="123">
        <v>4</v>
      </c>
      <c r="B16" s="130"/>
      <c r="C16" s="131"/>
      <c r="D16" s="626"/>
      <c r="E16" s="627"/>
      <c r="F16" s="143"/>
      <c r="G16" s="144"/>
    </row>
    <row r="17" spans="1:7" ht="24" customHeight="1">
      <c r="A17" s="123">
        <v>5</v>
      </c>
      <c r="B17" s="130"/>
      <c r="C17" s="131"/>
      <c r="D17" s="626"/>
      <c r="E17" s="627"/>
      <c r="F17" s="143"/>
      <c r="G17" s="144"/>
    </row>
    <row r="19" ht="19.5" customHeight="1">
      <c r="B19" s="118" t="s">
        <v>270</v>
      </c>
    </row>
    <row r="20" spans="2:7" ht="29.25" customHeight="1">
      <c r="B20" s="125" t="s">
        <v>205</v>
      </c>
      <c r="C20" s="126" t="s">
        <v>271</v>
      </c>
      <c r="D20" s="125" t="s">
        <v>272</v>
      </c>
      <c r="E20" s="127" t="s">
        <v>273</v>
      </c>
      <c r="F20" s="121" t="s">
        <v>274</v>
      </c>
      <c r="G20" s="128" t="s">
        <v>275</v>
      </c>
    </row>
    <row r="21" spans="1:7" ht="24" customHeight="1">
      <c r="A21" s="123">
        <v>1</v>
      </c>
      <c r="B21" s="130"/>
      <c r="C21" s="131"/>
      <c r="D21" s="124"/>
      <c r="E21" s="132"/>
      <c r="F21" s="133"/>
      <c r="G21" s="133"/>
    </row>
    <row r="22" spans="1:7" ht="24" customHeight="1">
      <c r="A22" s="123">
        <v>2</v>
      </c>
      <c r="B22" s="130"/>
      <c r="C22" s="131"/>
      <c r="D22" s="124"/>
      <c r="E22" s="132"/>
      <c r="F22" s="133"/>
      <c r="G22" s="133"/>
    </row>
    <row r="23" spans="1:7" ht="24" customHeight="1">
      <c r="A23" s="123">
        <v>3</v>
      </c>
      <c r="B23" s="130"/>
      <c r="C23" s="131"/>
      <c r="D23" s="124"/>
      <c r="E23" s="132"/>
      <c r="F23" s="133"/>
      <c r="G23" s="133"/>
    </row>
    <row r="24" spans="1:7" ht="24" customHeight="1">
      <c r="A24" s="123">
        <v>4</v>
      </c>
      <c r="B24" s="130"/>
      <c r="C24" s="131"/>
      <c r="D24" s="124"/>
      <c r="E24" s="134"/>
      <c r="F24" s="133"/>
      <c r="G24" s="133"/>
    </row>
    <row r="25" spans="1:7" ht="24" customHeight="1">
      <c r="A25" s="123">
        <v>5</v>
      </c>
      <c r="B25" s="130"/>
      <c r="C25" s="131"/>
      <c r="D25" s="124"/>
      <c r="E25" s="134"/>
      <c r="F25" s="133"/>
      <c r="G25" s="133"/>
    </row>
    <row r="26" spans="1:7" ht="24" customHeight="1">
      <c r="A26" s="123">
        <v>6</v>
      </c>
      <c r="B26" s="130"/>
      <c r="C26" s="131"/>
      <c r="D26" s="124"/>
      <c r="E26" s="134"/>
      <c r="F26" s="133"/>
      <c r="G26" s="133"/>
    </row>
    <row r="27" spans="1:7" ht="24" customHeight="1">
      <c r="A27" s="123">
        <v>7</v>
      </c>
      <c r="B27" s="130"/>
      <c r="C27" s="131"/>
      <c r="D27" s="124"/>
      <c r="E27" s="134"/>
      <c r="F27" s="133"/>
      <c r="G27" s="133"/>
    </row>
    <row r="28" spans="1:7" ht="24" customHeight="1">
      <c r="A28" s="123">
        <v>8</v>
      </c>
      <c r="B28" s="130"/>
      <c r="C28" s="131"/>
      <c r="D28" s="124"/>
      <c r="E28" s="134"/>
      <c r="F28" s="133"/>
      <c r="G28" s="133"/>
    </row>
    <row r="29" spans="1:7" ht="24" customHeight="1">
      <c r="A29" s="123">
        <v>9</v>
      </c>
      <c r="B29" s="130"/>
      <c r="C29" s="131"/>
      <c r="D29" s="124"/>
      <c r="E29" s="134"/>
      <c r="F29" s="133"/>
      <c r="G29" s="133"/>
    </row>
    <row r="30" spans="1:7" ht="24" customHeight="1">
      <c r="A30" s="123">
        <v>10</v>
      </c>
      <c r="B30" s="130"/>
      <c r="C30" s="131"/>
      <c r="D30" s="124"/>
      <c r="E30" s="134"/>
      <c r="F30" s="133"/>
      <c r="G30" s="133"/>
    </row>
    <row r="31" ht="14.25" customHeight="1"/>
    <row r="32" spans="2:4" ht="17.25" customHeight="1">
      <c r="B32" s="118" t="s">
        <v>276</v>
      </c>
      <c r="C32" s="119"/>
      <c r="D32" s="119"/>
    </row>
    <row r="33" spans="2:3" ht="17.25" customHeight="1">
      <c r="B33" s="621" t="s">
        <v>315</v>
      </c>
      <c r="C33" s="621"/>
    </row>
    <row r="34" spans="6:7" ht="17.25" customHeight="1">
      <c r="F34" s="118" t="s">
        <v>277</v>
      </c>
      <c r="G34" s="622" t="s">
        <v>278</v>
      </c>
    </row>
    <row r="35" spans="6:7" ht="19.5" customHeight="1">
      <c r="F35" s="164" t="s">
        <v>279</v>
      </c>
      <c r="G35" s="623"/>
    </row>
    <row r="36" ht="19.5" customHeight="1"/>
  </sheetData>
  <sheetProtection/>
  <mergeCells count="20">
    <mergeCell ref="D17:E17"/>
    <mergeCell ref="B4:D4"/>
    <mergeCell ref="G5:G6"/>
    <mergeCell ref="M5:M6"/>
    <mergeCell ref="B6:C6"/>
    <mergeCell ref="D6:E6"/>
    <mergeCell ref="D8:F8"/>
    <mergeCell ref="D9:E9"/>
    <mergeCell ref="D12:E12"/>
    <mergeCell ref="D16:E16"/>
    <mergeCell ref="B9:C9"/>
    <mergeCell ref="C1:E1"/>
    <mergeCell ref="B7:C7"/>
    <mergeCell ref="B8:C8"/>
    <mergeCell ref="B33:C33"/>
    <mergeCell ref="G34:G35"/>
    <mergeCell ref="D7:E7"/>
    <mergeCell ref="D13:E13"/>
    <mergeCell ref="D14:E14"/>
    <mergeCell ref="D15:E15"/>
  </mergeCells>
  <printOptions/>
  <pageMargins left="0.7086614173228346"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H22"/>
  <sheetViews>
    <sheetView zoomScalePageLayoutView="0" workbookViewId="0" topLeftCell="A1">
      <selection activeCell="E2" sqref="E2"/>
    </sheetView>
  </sheetViews>
  <sheetFormatPr defaultColWidth="9.00390625" defaultRowHeight="13.5"/>
  <cols>
    <col min="1" max="1" width="15.00390625" style="0" customWidth="1"/>
    <col min="2" max="2" width="5.625" style="0" customWidth="1"/>
    <col min="3" max="3" width="32.25390625" style="0" customWidth="1"/>
    <col min="5" max="5" width="17.875" style="0" customWidth="1"/>
  </cols>
  <sheetData>
    <row r="1" spans="3:8" ht="31.5" customHeight="1">
      <c r="C1" s="173" t="s">
        <v>179</v>
      </c>
      <c r="D1" s="173"/>
      <c r="H1" t="s">
        <v>36</v>
      </c>
    </row>
    <row r="2" spans="1:8" ht="20.25" customHeight="1">
      <c r="A2" t="s">
        <v>0</v>
      </c>
      <c r="C2">
        <f>'日ソ協登録申請書A表'!E4</f>
        <v>0</v>
      </c>
      <c r="D2" s="155" t="s">
        <v>36</v>
      </c>
      <c r="E2" t="s">
        <v>186</v>
      </c>
      <c r="H2" t="s">
        <v>187</v>
      </c>
    </row>
    <row r="3" spans="1:8" ht="20.25" customHeight="1">
      <c r="A3" t="s">
        <v>180</v>
      </c>
      <c r="C3" s="116">
        <f>'日ソ協登録申請書A表'!E9</f>
        <v>0</v>
      </c>
      <c r="D3" s="155"/>
      <c r="H3" t="s">
        <v>188</v>
      </c>
    </row>
    <row r="4" spans="1:8" ht="20.25" customHeight="1">
      <c r="A4" t="s">
        <v>181</v>
      </c>
      <c r="C4" s="116">
        <f>'日ソ協登録申請書A表'!E7</f>
        <v>0</v>
      </c>
      <c r="D4" s="155" t="s">
        <v>183</v>
      </c>
      <c r="E4" s="116">
        <f>'日ソ協登録申請書A表'!S7</f>
        <v>0</v>
      </c>
      <c r="H4" t="s">
        <v>189</v>
      </c>
    </row>
    <row r="5" spans="4:8" ht="20.25" customHeight="1">
      <c r="D5" s="155" t="s">
        <v>185</v>
      </c>
      <c r="E5" s="116">
        <f>'日ソ協登録申請書A表'!S8</f>
        <v>0</v>
      </c>
      <c r="H5" t="s">
        <v>190</v>
      </c>
    </row>
    <row r="6" spans="1:8" ht="20.25" customHeight="1">
      <c r="A6" t="s">
        <v>182</v>
      </c>
      <c r="C6" t="str">
        <f>'日ソ協登録申請書A表'!E6</f>
        <v>〒</v>
      </c>
      <c r="H6" t="s">
        <v>191</v>
      </c>
    </row>
    <row r="7" spans="3:8" ht="20.25" customHeight="1">
      <c r="C7" s="116">
        <f>'日ソ協登録申請書A表'!I6</f>
        <v>0</v>
      </c>
      <c r="H7" t="s">
        <v>192</v>
      </c>
    </row>
    <row r="8" spans="3:8" ht="20.25" customHeight="1">
      <c r="C8" s="171"/>
      <c r="D8" s="172"/>
      <c r="H8" t="s">
        <v>193</v>
      </c>
    </row>
    <row r="9" spans="1:8" ht="20.25" customHeight="1">
      <c r="A9" t="s">
        <v>206</v>
      </c>
      <c r="C9" t="s">
        <v>299</v>
      </c>
      <c r="H9" t="s">
        <v>194</v>
      </c>
    </row>
    <row r="10" spans="3:8" ht="20.25" customHeight="1">
      <c r="C10" s="165" t="s">
        <v>314</v>
      </c>
      <c r="H10" t="s">
        <v>195</v>
      </c>
    </row>
    <row r="11" ht="20.25" customHeight="1">
      <c r="H11" t="s">
        <v>196</v>
      </c>
    </row>
    <row r="12" spans="2:8" ht="20.25" customHeight="1">
      <c r="B12" s="157" t="s">
        <v>300</v>
      </c>
      <c r="C12" t="s">
        <v>301</v>
      </c>
      <c r="H12" t="s">
        <v>197</v>
      </c>
    </row>
    <row r="13" spans="2:8" ht="20.25" customHeight="1">
      <c r="B13" s="155"/>
      <c r="C13" t="s">
        <v>298</v>
      </c>
      <c r="H13" t="s">
        <v>198</v>
      </c>
    </row>
    <row r="14" spans="2:8" ht="20.25" customHeight="1">
      <c r="B14" s="155"/>
      <c r="C14" s="158"/>
      <c r="D14" s="158"/>
      <c r="E14" t="s">
        <v>184</v>
      </c>
      <c r="H14" t="s">
        <v>199</v>
      </c>
    </row>
    <row r="15" spans="2:8" ht="20.25" customHeight="1">
      <c r="B15" s="157" t="s">
        <v>300</v>
      </c>
      <c r="C15" t="s">
        <v>302</v>
      </c>
      <c r="H15" t="s">
        <v>200</v>
      </c>
    </row>
    <row r="16" spans="3:8" ht="20.25" customHeight="1">
      <c r="C16" t="s">
        <v>207</v>
      </c>
      <c r="H16" t="s">
        <v>201</v>
      </c>
    </row>
    <row r="17" ht="20.25" customHeight="1">
      <c r="H17" t="s">
        <v>40</v>
      </c>
    </row>
    <row r="18" ht="20.25" customHeight="1">
      <c r="H18" t="s">
        <v>202</v>
      </c>
    </row>
    <row r="19" ht="20.25" customHeight="1">
      <c r="H19" t="s">
        <v>203</v>
      </c>
    </row>
    <row r="20" ht="20.25" customHeight="1">
      <c r="H20" t="s">
        <v>204</v>
      </c>
    </row>
    <row r="21" ht="20.25" customHeight="1">
      <c r="H21" t="s">
        <v>41</v>
      </c>
    </row>
    <row r="22" ht="20.25" customHeight="1">
      <c r="H22" t="s">
        <v>42</v>
      </c>
    </row>
    <row r="23" ht="20.25" customHeight="1"/>
    <row r="24" ht="20.25" customHeight="1"/>
    <row r="25" ht="20.25" customHeight="1"/>
    <row r="26" ht="20.25" customHeight="1"/>
    <row r="27" ht="20.25" customHeight="1"/>
    <row r="28" ht="20.25" customHeight="1"/>
    <row r="29" ht="20.25" customHeight="1"/>
    <row r="30" ht="20.25" customHeight="1"/>
    <row r="31" ht="20.25" customHeight="1"/>
  </sheetData>
  <sheetProtection/>
  <mergeCells count="2">
    <mergeCell ref="C8:D8"/>
    <mergeCell ref="C1:D1"/>
  </mergeCells>
  <dataValidations count="1">
    <dataValidation type="list" allowBlank="1" showInputMessage="1" showErrorMessage="1" sqref="E2">
      <formula1>$H$2:$H$24</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1" tint="0.15000000596046448"/>
  </sheetPr>
  <dimension ref="A1:BB45"/>
  <sheetViews>
    <sheetView tabSelected="1" zoomScalePageLayoutView="0" workbookViewId="0" topLeftCell="A1">
      <selection activeCell="M2" sqref="M2"/>
    </sheetView>
  </sheetViews>
  <sheetFormatPr defaultColWidth="9.00390625" defaultRowHeight="13.5"/>
  <cols>
    <col min="1" max="2" width="2.875" style="0" customWidth="1"/>
    <col min="3" max="7" width="2.75390625" style="0" customWidth="1"/>
    <col min="8" max="9" width="2.25390625" style="0" customWidth="1"/>
    <col min="10" max="51" width="2.75390625" style="0" customWidth="1"/>
    <col min="52" max="52" width="6.875" style="0" customWidth="1"/>
    <col min="53" max="55" width="2.75390625" style="0" customWidth="1"/>
  </cols>
  <sheetData>
    <row r="1" spans="1:54" ht="22.5" customHeight="1" thickBot="1">
      <c r="A1" s="3"/>
      <c r="B1" s="3"/>
      <c r="C1" s="3"/>
      <c r="D1" s="269" t="s">
        <v>34</v>
      </c>
      <c r="E1" s="269"/>
      <c r="F1" s="299" t="s">
        <v>35</v>
      </c>
      <c r="G1" s="300"/>
      <c r="H1" s="300"/>
      <c r="I1" s="300"/>
      <c r="J1" s="300"/>
      <c r="K1" s="1"/>
      <c r="L1" s="1"/>
      <c r="M1" s="269" t="s">
        <v>318</v>
      </c>
      <c r="N1" s="269"/>
      <c r="O1" s="269"/>
      <c r="P1" s="269"/>
      <c r="Q1" s="269"/>
      <c r="R1" s="269"/>
      <c r="S1" s="269"/>
      <c r="T1" s="1"/>
      <c r="U1" s="269" t="s">
        <v>36</v>
      </c>
      <c r="V1" s="269"/>
      <c r="W1" s="174" t="s">
        <v>303</v>
      </c>
      <c r="X1" s="175"/>
      <c r="Y1" s="301"/>
      <c r="Z1" s="302"/>
      <c r="AA1" s="1"/>
      <c r="AB1" s="35"/>
      <c r="AC1" s="1"/>
      <c r="AD1" s="1"/>
      <c r="AE1" s="1"/>
      <c r="AF1" s="1"/>
      <c r="AG1" s="1"/>
      <c r="AH1" s="1"/>
      <c r="AI1" s="1"/>
      <c r="AJ1" s="1" t="s">
        <v>37</v>
      </c>
      <c r="AK1" s="1"/>
      <c r="AL1" s="1"/>
      <c r="AM1" s="1"/>
      <c r="AN1" s="1"/>
      <c r="AO1" s="1"/>
      <c r="AP1" s="1"/>
      <c r="AQ1" s="1"/>
      <c r="AR1" s="2"/>
      <c r="AS1" s="2"/>
      <c r="AT1" s="3"/>
      <c r="AU1" s="3"/>
      <c r="AV1" s="3"/>
      <c r="AW1" s="3"/>
      <c r="AX1" s="3"/>
      <c r="AY1" s="3"/>
      <c r="AZ1" s="3"/>
      <c r="BA1" s="3"/>
      <c r="BB1" s="3"/>
    </row>
    <row r="2" spans="1:54" ht="18.75" customHeight="1">
      <c r="A2" s="3"/>
      <c r="B2" s="3"/>
      <c r="C2" s="209" t="s">
        <v>29</v>
      </c>
      <c r="D2" s="210"/>
      <c r="E2" s="212" t="s">
        <v>160</v>
      </c>
      <c r="F2" s="177"/>
      <c r="G2" s="177"/>
      <c r="H2" s="177"/>
      <c r="I2" s="177"/>
      <c r="J2" s="185" t="s">
        <v>25</v>
      </c>
      <c r="K2" s="36" t="s">
        <v>159</v>
      </c>
      <c r="L2" s="36"/>
      <c r="M2" s="37"/>
      <c r="N2" s="37"/>
      <c r="O2" s="37"/>
      <c r="P2" s="37"/>
      <c r="Q2" s="37"/>
      <c r="R2" s="37"/>
      <c r="S2" s="37"/>
      <c r="T2" s="36"/>
      <c r="U2" s="37"/>
      <c r="V2" s="37"/>
      <c r="W2" s="36"/>
      <c r="X2" s="36"/>
      <c r="Y2" s="36"/>
      <c r="Z2" s="36"/>
      <c r="AA2" s="36"/>
      <c r="AB2" s="36"/>
      <c r="AC2" s="36"/>
      <c r="AD2" s="36"/>
      <c r="AE2" s="38"/>
      <c r="AF2" s="176" t="s">
        <v>166</v>
      </c>
      <c r="AG2" s="177"/>
      <c r="AH2" s="177"/>
      <c r="AI2" s="177"/>
      <c r="AJ2" s="177"/>
      <c r="AK2" s="177"/>
      <c r="AL2" s="177"/>
      <c r="AM2" s="177"/>
      <c r="AN2" s="177"/>
      <c r="AO2" s="177"/>
      <c r="AP2" s="177"/>
      <c r="AQ2" s="177"/>
      <c r="AR2" s="177"/>
      <c r="AS2" s="177"/>
      <c r="AT2" s="177"/>
      <c r="AU2" s="177"/>
      <c r="AV2" s="177"/>
      <c r="AW2" s="177"/>
      <c r="AX2" s="177"/>
      <c r="AY2" s="177"/>
      <c r="AZ2" s="178"/>
      <c r="BA2" s="3"/>
      <c r="BB2" s="3"/>
    </row>
    <row r="3" spans="1:52" ht="75" customHeight="1" thickBot="1">
      <c r="A3" s="3"/>
      <c r="B3" s="3"/>
      <c r="C3" s="182"/>
      <c r="D3" s="211"/>
      <c r="E3" s="213"/>
      <c r="F3" s="183"/>
      <c r="G3" s="183"/>
      <c r="H3" s="183"/>
      <c r="I3" s="183"/>
      <c r="J3" s="186"/>
      <c r="K3" s="78" t="s">
        <v>167</v>
      </c>
      <c r="L3" s="78" t="s">
        <v>23</v>
      </c>
      <c r="M3" s="78" t="s">
        <v>22</v>
      </c>
      <c r="N3" s="78" t="s">
        <v>21</v>
      </c>
      <c r="O3" s="78" t="s">
        <v>20</v>
      </c>
      <c r="P3" s="78" t="s">
        <v>19</v>
      </c>
      <c r="Q3" s="78" t="s">
        <v>18</v>
      </c>
      <c r="R3" s="78" t="s">
        <v>17</v>
      </c>
      <c r="S3" s="78" t="s">
        <v>16</v>
      </c>
      <c r="T3" s="78" t="s">
        <v>15</v>
      </c>
      <c r="U3" s="78" t="s">
        <v>14</v>
      </c>
      <c r="V3" s="78" t="s">
        <v>13</v>
      </c>
      <c r="W3" s="78" t="s">
        <v>12</v>
      </c>
      <c r="X3" s="78" t="s">
        <v>38</v>
      </c>
      <c r="Y3" s="78" t="s">
        <v>39</v>
      </c>
      <c r="Z3" s="78" t="s">
        <v>40</v>
      </c>
      <c r="AA3" s="78" t="s">
        <v>11</v>
      </c>
      <c r="AB3" s="78" t="s">
        <v>26</v>
      </c>
      <c r="AC3" s="78" t="s">
        <v>27</v>
      </c>
      <c r="AD3" s="78" t="s">
        <v>41</v>
      </c>
      <c r="AE3" s="79" t="s">
        <v>42</v>
      </c>
      <c r="AF3" s="179"/>
      <c r="AG3" s="180"/>
      <c r="AH3" s="180"/>
      <c r="AI3" s="180"/>
      <c r="AJ3" s="180"/>
      <c r="AK3" s="180"/>
      <c r="AL3" s="180"/>
      <c r="AM3" s="180"/>
      <c r="AN3" s="180"/>
      <c r="AO3" s="180"/>
      <c r="AP3" s="180"/>
      <c r="AQ3" s="180"/>
      <c r="AR3" s="180"/>
      <c r="AS3" s="180"/>
      <c r="AT3" s="180"/>
      <c r="AU3" s="180"/>
      <c r="AV3" s="180"/>
      <c r="AW3" s="180"/>
      <c r="AX3" s="180"/>
      <c r="AY3" s="180"/>
      <c r="AZ3" s="181"/>
    </row>
    <row r="4" spans="1:52" ht="22.5" customHeight="1" thickBot="1">
      <c r="A4" s="2"/>
      <c r="B4" s="2"/>
      <c r="C4" s="271" t="s">
        <v>0</v>
      </c>
      <c r="D4" s="272"/>
      <c r="E4" s="307"/>
      <c r="F4" s="303"/>
      <c r="G4" s="303"/>
      <c r="H4" s="303"/>
      <c r="I4" s="303"/>
      <c r="J4" s="303"/>
      <c r="K4" s="303"/>
      <c r="L4" s="303"/>
      <c r="M4" s="303"/>
      <c r="N4" s="303"/>
      <c r="O4" s="303"/>
      <c r="P4" s="303"/>
      <c r="Q4" s="303"/>
      <c r="R4" s="303"/>
      <c r="S4" s="303"/>
      <c r="T4" s="303"/>
      <c r="U4" s="303"/>
      <c r="V4" s="308" t="s">
        <v>8</v>
      </c>
      <c r="W4" s="308"/>
      <c r="X4" s="308"/>
      <c r="Y4" s="308"/>
      <c r="Z4" s="308"/>
      <c r="AA4" s="308"/>
      <c r="AB4" s="106" t="s">
        <v>176</v>
      </c>
      <c r="AC4" s="303">
        <f>COUNTA(D11:I22)+COUNTA(AC6:AH22)</f>
        <v>0</v>
      </c>
      <c r="AD4" s="304"/>
      <c r="AE4" s="105" t="s">
        <v>177</v>
      </c>
      <c r="AF4" s="182"/>
      <c r="AG4" s="183"/>
      <c r="AH4" s="183"/>
      <c r="AI4" s="183"/>
      <c r="AJ4" s="183"/>
      <c r="AK4" s="183"/>
      <c r="AL4" s="183"/>
      <c r="AM4" s="183"/>
      <c r="AN4" s="183"/>
      <c r="AO4" s="183"/>
      <c r="AP4" s="183"/>
      <c r="AQ4" s="183"/>
      <c r="AR4" s="183"/>
      <c r="AS4" s="183"/>
      <c r="AT4" s="183"/>
      <c r="AU4" s="183"/>
      <c r="AV4" s="183"/>
      <c r="AW4" s="183"/>
      <c r="AX4" s="183"/>
      <c r="AY4" s="183"/>
      <c r="AZ4" s="184"/>
    </row>
    <row r="5" spans="1:52" ht="24.75" customHeight="1" thickBot="1">
      <c r="A5" s="2"/>
      <c r="B5" s="2"/>
      <c r="C5" s="224" t="s">
        <v>7</v>
      </c>
      <c r="D5" s="225"/>
      <c r="E5" s="197" t="s">
        <v>161</v>
      </c>
      <c r="F5" s="198"/>
      <c r="G5" s="198"/>
      <c r="H5" s="199"/>
      <c r="I5" s="200"/>
      <c r="J5" s="201"/>
      <c r="K5" s="201"/>
      <c r="L5" s="201"/>
      <c r="M5" s="201"/>
      <c r="N5" s="201"/>
      <c r="O5" s="201"/>
      <c r="P5" s="201"/>
      <c r="Q5" s="201"/>
      <c r="R5" s="201"/>
      <c r="S5" s="201"/>
      <c r="T5" s="201"/>
      <c r="U5" s="201"/>
      <c r="V5" s="201"/>
      <c r="W5" s="201"/>
      <c r="X5" s="201"/>
      <c r="Y5" s="201"/>
      <c r="Z5" s="201"/>
      <c r="AA5" s="202"/>
      <c r="AB5" s="8" t="s">
        <v>4</v>
      </c>
      <c r="AC5" s="283" t="s">
        <v>30</v>
      </c>
      <c r="AD5" s="283"/>
      <c r="AE5" s="283"/>
      <c r="AF5" s="283"/>
      <c r="AG5" s="283"/>
      <c r="AH5" s="283"/>
      <c r="AI5" s="283" t="s">
        <v>1</v>
      </c>
      <c r="AJ5" s="283"/>
      <c r="AK5" s="283"/>
      <c r="AL5" s="284" t="s">
        <v>28</v>
      </c>
      <c r="AM5" s="285"/>
      <c r="AN5" s="285"/>
      <c r="AO5" s="285"/>
      <c r="AP5" s="283" t="s">
        <v>33</v>
      </c>
      <c r="AQ5" s="283"/>
      <c r="AR5" s="283"/>
      <c r="AS5" s="283"/>
      <c r="AT5" s="283"/>
      <c r="AU5" s="283"/>
      <c r="AV5" s="283"/>
      <c r="AW5" s="283"/>
      <c r="AX5" s="283" t="s">
        <v>32</v>
      </c>
      <c r="AY5" s="283"/>
      <c r="AZ5" s="297"/>
    </row>
    <row r="6" spans="1:52" ht="24.75" customHeight="1">
      <c r="A6" s="2"/>
      <c r="B6" s="2"/>
      <c r="C6" s="273" t="s">
        <v>6</v>
      </c>
      <c r="D6" s="274"/>
      <c r="E6" s="203" t="s">
        <v>161</v>
      </c>
      <c r="F6" s="204"/>
      <c r="G6" s="204"/>
      <c r="H6" s="205"/>
      <c r="I6" s="214"/>
      <c r="J6" s="215"/>
      <c r="K6" s="215"/>
      <c r="L6" s="215"/>
      <c r="M6" s="215"/>
      <c r="N6" s="215"/>
      <c r="O6" s="215"/>
      <c r="P6" s="215"/>
      <c r="Q6" s="215"/>
      <c r="R6" s="215"/>
      <c r="S6" s="215"/>
      <c r="T6" s="215"/>
      <c r="U6" s="215"/>
      <c r="V6" s="215"/>
      <c r="W6" s="215"/>
      <c r="X6" s="215"/>
      <c r="Y6" s="215"/>
      <c r="Z6" s="215"/>
      <c r="AA6" s="216"/>
      <c r="AB6" s="66"/>
      <c r="AC6" s="206"/>
      <c r="AD6" s="207"/>
      <c r="AE6" s="207"/>
      <c r="AF6" s="207"/>
      <c r="AG6" s="207"/>
      <c r="AH6" s="208"/>
      <c r="AI6" s="188"/>
      <c r="AJ6" s="189"/>
      <c r="AK6" s="190"/>
      <c r="AL6" s="206"/>
      <c r="AM6" s="207"/>
      <c r="AN6" s="207"/>
      <c r="AO6" s="208"/>
      <c r="AP6" s="194"/>
      <c r="AQ6" s="195"/>
      <c r="AR6" s="195"/>
      <c r="AS6" s="195"/>
      <c r="AT6" s="195"/>
      <c r="AU6" s="195"/>
      <c r="AV6" s="195"/>
      <c r="AW6" s="196"/>
      <c r="AX6" s="245"/>
      <c r="AY6" s="245"/>
      <c r="AZ6" s="246"/>
    </row>
    <row r="7" spans="1:52" ht="12.75" customHeight="1">
      <c r="A7" s="2"/>
      <c r="B7" s="2"/>
      <c r="C7" s="226" t="s">
        <v>45</v>
      </c>
      <c r="D7" s="227"/>
      <c r="E7" s="206"/>
      <c r="F7" s="207"/>
      <c r="G7" s="207"/>
      <c r="H7" s="207"/>
      <c r="I7" s="207"/>
      <c r="J7" s="207"/>
      <c r="K7" s="207"/>
      <c r="L7" s="207"/>
      <c r="M7" s="207"/>
      <c r="N7" s="207"/>
      <c r="O7" s="208"/>
      <c r="P7" s="241" t="s">
        <v>49</v>
      </c>
      <c r="Q7" s="242"/>
      <c r="R7" s="243"/>
      <c r="S7" s="206"/>
      <c r="T7" s="207"/>
      <c r="U7" s="207"/>
      <c r="V7" s="207"/>
      <c r="W7" s="207"/>
      <c r="X7" s="207"/>
      <c r="Y7" s="207"/>
      <c r="Z7" s="207"/>
      <c r="AA7" s="270"/>
      <c r="AB7" s="239"/>
      <c r="AC7" s="248"/>
      <c r="AD7" s="249"/>
      <c r="AE7" s="249"/>
      <c r="AF7" s="249"/>
      <c r="AG7" s="249"/>
      <c r="AH7" s="250"/>
      <c r="AI7" s="253"/>
      <c r="AJ7" s="254"/>
      <c r="AK7" s="255"/>
      <c r="AL7" s="248"/>
      <c r="AM7" s="249"/>
      <c r="AN7" s="249"/>
      <c r="AO7" s="250"/>
      <c r="AP7" s="259"/>
      <c r="AQ7" s="260"/>
      <c r="AR7" s="260"/>
      <c r="AS7" s="260"/>
      <c r="AT7" s="260"/>
      <c r="AU7" s="260"/>
      <c r="AV7" s="260"/>
      <c r="AW7" s="261"/>
      <c r="AX7" s="233"/>
      <c r="AY7" s="234"/>
      <c r="AZ7" s="235"/>
    </row>
    <row r="8" spans="1:52" ht="12.75" customHeight="1" thickBot="1">
      <c r="A8" s="2"/>
      <c r="B8" s="2"/>
      <c r="C8" s="228"/>
      <c r="D8" s="229"/>
      <c r="E8" s="230"/>
      <c r="F8" s="231"/>
      <c r="G8" s="231"/>
      <c r="H8" s="231"/>
      <c r="I8" s="231"/>
      <c r="J8" s="231"/>
      <c r="K8" s="231"/>
      <c r="L8" s="231"/>
      <c r="M8" s="231"/>
      <c r="N8" s="231"/>
      <c r="O8" s="232"/>
      <c r="P8" s="277" t="s">
        <v>46</v>
      </c>
      <c r="Q8" s="278"/>
      <c r="R8" s="279"/>
      <c r="S8" s="230"/>
      <c r="T8" s="231"/>
      <c r="U8" s="231"/>
      <c r="V8" s="231"/>
      <c r="W8" s="231"/>
      <c r="X8" s="231"/>
      <c r="Y8" s="231"/>
      <c r="Z8" s="231"/>
      <c r="AA8" s="244"/>
      <c r="AB8" s="240"/>
      <c r="AC8" s="220"/>
      <c r="AD8" s="251"/>
      <c r="AE8" s="251"/>
      <c r="AF8" s="251"/>
      <c r="AG8" s="251"/>
      <c r="AH8" s="252"/>
      <c r="AI8" s="256"/>
      <c r="AJ8" s="257"/>
      <c r="AK8" s="258"/>
      <c r="AL8" s="220"/>
      <c r="AM8" s="251"/>
      <c r="AN8" s="251"/>
      <c r="AO8" s="252"/>
      <c r="AP8" s="262"/>
      <c r="AQ8" s="263"/>
      <c r="AR8" s="263"/>
      <c r="AS8" s="263"/>
      <c r="AT8" s="263"/>
      <c r="AU8" s="263"/>
      <c r="AV8" s="263"/>
      <c r="AW8" s="264"/>
      <c r="AX8" s="236"/>
      <c r="AY8" s="237"/>
      <c r="AZ8" s="238"/>
    </row>
    <row r="9" spans="1:52" ht="24.75" customHeight="1">
      <c r="A9" s="2"/>
      <c r="B9" s="2"/>
      <c r="C9" s="267" t="s">
        <v>5</v>
      </c>
      <c r="D9" s="268"/>
      <c r="E9" s="220"/>
      <c r="F9" s="251"/>
      <c r="G9" s="251"/>
      <c r="H9" s="251"/>
      <c r="I9" s="251"/>
      <c r="J9" s="251"/>
      <c r="K9" s="251"/>
      <c r="L9" s="251"/>
      <c r="M9" s="251"/>
      <c r="N9" s="251"/>
      <c r="O9" s="252"/>
      <c r="P9" s="217" t="s">
        <v>50</v>
      </c>
      <c r="Q9" s="218"/>
      <c r="R9" s="219"/>
      <c r="S9" s="219"/>
      <c r="T9" s="219"/>
      <c r="U9" s="219"/>
      <c r="V9" s="219"/>
      <c r="W9" s="219"/>
      <c r="X9" s="219"/>
      <c r="Y9" s="219"/>
      <c r="Z9" s="219"/>
      <c r="AA9" s="220"/>
      <c r="AB9" s="66"/>
      <c r="AC9" s="187"/>
      <c r="AD9" s="187"/>
      <c r="AE9" s="187"/>
      <c r="AF9" s="187"/>
      <c r="AG9" s="187"/>
      <c r="AH9" s="187"/>
      <c r="AI9" s="188"/>
      <c r="AJ9" s="189"/>
      <c r="AK9" s="190"/>
      <c r="AL9" s="206"/>
      <c r="AM9" s="207"/>
      <c r="AN9" s="207"/>
      <c r="AO9" s="208"/>
      <c r="AP9" s="194"/>
      <c r="AQ9" s="195"/>
      <c r="AR9" s="195"/>
      <c r="AS9" s="195"/>
      <c r="AT9" s="195"/>
      <c r="AU9" s="195"/>
      <c r="AV9" s="195"/>
      <c r="AW9" s="196"/>
      <c r="AX9" s="245"/>
      <c r="AY9" s="245"/>
      <c r="AZ9" s="246"/>
    </row>
    <row r="10" spans="1:52" ht="22.5" customHeight="1">
      <c r="A10" s="2"/>
      <c r="B10" s="2"/>
      <c r="C10" s="7" t="s">
        <v>4</v>
      </c>
      <c r="D10" s="187" t="s">
        <v>30</v>
      </c>
      <c r="E10" s="187"/>
      <c r="F10" s="187"/>
      <c r="G10" s="187"/>
      <c r="H10" s="187"/>
      <c r="I10" s="187"/>
      <c r="J10" s="187" t="s">
        <v>1</v>
      </c>
      <c r="K10" s="187"/>
      <c r="L10" s="187"/>
      <c r="M10" s="275" t="s">
        <v>28</v>
      </c>
      <c r="N10" s="276"/>
      <c r="O10" s="276"/>
      <c r="P10" s="268"/>
      <c r="Q10" s="206" t="s">
        <v>31</v>
      </c>
      <c r="R10" s="207"/>
      <c r="S10" s="207"/>
      <c r="T10" s="207"/>
      <c r="U10" s="207"/>
      <c r="V10" s="207"/>
      <c r="W10" s="207"/>
      <c r="X10" s="207"/>
      <c r="Y10" s="187" t="s">
        <v>32</v>
      </c>
      <c r="Z10" s="187"/>
      <c r="AA10" s="206"/>
      <c r="AB10" s="66"/>
      <c r="AC10" s="187"/>
      <c r="AD10" s="187"/>
      <c r="AE10" s="187"/>
      <c r="AF10" s="187"/>
      <c r="AG10" s="187"/>
      <c r="AH10" s="187"/>
      <c r="AI10" s="188"/>
      <c r="AJ10" s="189"/>
      <c r="AK10" s="190"/>
      <c r="AL10" s="206"/>
      <c r="AM10" s="207"/>
      <c r="AN10" s="207"/>
      <c r="AO10" s="208"/>
      <c r="AP10" s="194"/>
      <c r="AQ10" s="195"/>
      <c r="AR10" s="195"/>
      <c r="AS10" s="195"/>
      <c r="AT10" s="195"/>
      <c r="AU10" s="195"/>
      <c r="AV10" s="195"/>
      <c r="AW10" s="196"/>
      <c r="AX10" s="245"/>
      <c r="AY10" s="245"/>
      <c r="AZ10" s="246"/>
    </row>
    <row r="11" spans="1:52" ht="22.5" customHeight="1">
      <c r="A11" s="265" t="s">
        <v>2</v>
      </c>
      <c r="B11" s="266"/>
      <c r="C11" s="68">
        <v>30</v>
      </c>
      <c r="D11" s="187"/>
      <c r="E11" s="187"/>
      <c r="F11" s="187"/>
      <c r="G11" s="187"/>
      <c r="H11" s="187"/>
      <c r="I11" s="187"/>
      <c r="J11" s="188"/>
      <c r="K11" s="189"/>
      <c r="L11" s="190"/>
      <c r="M11" s="191"/>
      <c r="N11" s="192"/>
      <c r="O11" s="192"/>
      <c r="P11" s="193"/>
      <c r="Q11" s="194"/>
      <c r="R11" s="195"/>
      <c r="S11" s="195"/>
      <c r="T11" s="195"/>
      <c r="U11" s="195"/>
      <c r="V11" s="195"/>
      <c r="W11" s="195"/>
      <c r="X11" s="196"/>
      <c r="Y11" s="221"/>
      <c r="Z11" s="222"/>
      <c r="AA11" s="223"/>
      <c r="AB11" s="66"/>
      <c r="AC11" s="187"/>
      <c r="AD11" s="187"/>
      <c r="AE11" s="187"/>
      <c r="AF11" s="187"/>
      <c r="AG11" s="187"/>
      <c r="AH11" s="187"/>
      <c r="AI11" s="294"/>
      <c r="AJ11" s="295"/>
      <c r="AK11" s="296"/>
      <c r="AL11" s="206"/>
      <c r="AM11" s="207"/>
      <c r="AN11" s="207"/>
      <c r="AO11" s="208"/>
      <c r="AP11" s="194"/>
      <c r="AQ11" s="195"/>
      <c r="AR11" s="195"/>
      <c r="AS11" s="195"/>
      <c r="AT11" s="195"/>
      <c r="AU11" s="195"/>
      <c r="AV11" s="195"/>
      <c r="AW11" s="196"/>
      <c r="AX11" s="245"/>
      <c r="AY11" s="245"/>
      <c r="AZ11" s="246"/>
    </row>
    <row r="12" spans="1:52" ht="22.5" customHeight="1">
      <c r="A12" s="265" t="s">
        <v>9</v>
      </c>
      <c r="B12" s="266"/>
      <c r="C12" s="68">
        <v>31</v>
      </c>
      <c r="D12" s="187"/>
      <c r="E12" s="187"/>
      <c r="F12" s="187"/>
      <c r="G12" s="187"/>
      <c r="H12" s="187"/>
      <c r="I12" s="187"/>
      <c r="J12" s="188"/>
      <c r="K12" s="189"/>
      <c r="L12" s="190"/>
      <c r="M12" s="191"/>
      <c r="N12" s="192"/>
      <c r="O12" s="192"/>
      <c r="P12" s="193"/>
      <c r="Q12" s="194"/>
      <c r="R12" s="195"/>
      <c r="S12" s="195"/>
      <c r="T12" s="195"/>
      <c r="U12" s="195"/>
      <c r="V12" s="195"/>
      <c r="W12" s="195"/>
      <c r="X12" s="196"/>
      <c r="Y12" s="221"/>
      <c r="Z12" s="222"/>
      <c r="AA12" s="223"/>
      <c r="AB12" s="66"/>
      <c r="AC12" s="206"/>
      <c r="AD12" s="207"/>
      <c r="AE12" s="207"/>
      <c r="AF12" s="207"/>
      <c r="AG12" s="207"/>
      <c r="AH12" s="208"/>
      <c r="AI12" s="294"/>
      <c r="AJ12" s="295"/>
      <c r="AK12" s="296"/>
      <c r="AL12" s="206"/>
      <c r="AM12" s="207"/>
      <c r="AN12" s="207"/>
      <c r="AO12" s="208"/>
      <c r="AP12" s="194"/>
      <c r="AQ12" s="195"/>
      <c r="AR12" s="195"/>
      <c r="AS12" s="195"/>
      <c r="AT12" s="195"/>
      <c r="AU12" s="195"/>
      <c r="AV12" s="195"/>
      <c r="AW12" s="196"/>
      <c r="AX12" s="245"/>
      <c r="AY12" s="245"/>
      <c r="AZ12" s="246"/>
    </row>
    <row r="13" spans="1:52" ht="22.5" customHeight="1">
      <c r="A13" s="265" t="s">
        <v>3</v>
      </c>
      <c r="B13" s="266"/>
      <c r="C13" s="68">
        <v>32</v>
      </c>
      <c r="D13" s="187"/>
      <c r="E13" s="187"/>
      <c r="F13" s="187"/>
      <c r="G13" s="187"/>
      <c r="H13" s="187"/>
      <c r="I13" s="187"/>
      <c r="J13" s="188"/>
      <c r="K13" s="189"/>
      <c r="L13" s="190"/>
      <c r="M13" s="191"/>
      <c r="N13" s="192"/>
      <c r="O13" s="192"/>
      <c r="P13" s="193"/>
      <c r="Q13" s="194"/>
      <c r="R13" s="195"/>
      <c r="S13" s="195"/>
      <c r="T13" s="195"/>
      <c r="U13" s="195"/>
      <c r="V13" s="195"/>
      <c r="W13" s="195"/>
      <c r="X13" s="196"/>
      <c r="Y13" s="221"/>
      <c r="Z13" s="222"/>
      <c r="AA13" s="223"/>
      <c r="AB13" s="66"/>
      <c r="AC13" s="206"/>
      <c r="AD13" s="207"/>
      <c r="AE13" s="207"/>
      <c r="AF13" s="207"/>
      <c r="AG13" s="207"/>
      <c r="AH13" s="208"/>
      <c r="AI13" s="294"/>
      <c r="AJ13" s="295"/>
      <c r="AK13" s="296"/>
      <c r="AL13" s="206"/>
      <c r="AM13" s="207"/>
      <c r="AN13" s="207"/>
      <c r="AO13" s="208"/>
      <c r="AP13" s="194"/>
      <c r="AQ13" s="195"/>
      <c r="AR13" s="195"/>
      <c r="AS13" s="195"/>
      <c r="AT13" s="195"/>
      <c r="AU13" s="195"/>
      <c r="AV13" s="195"/>
      <c r="AW13" s="196"/>
      <c r="AX13" s="245"/>
      <c r="AY13" s="245"/>
      <c r="AZ13" s="246"/>
    </row>
    <row r="14" spans="1:52" ht="22.5" customHeight="1">
      <c r="A14" s="265" t="s">
        <v>10</v>
      </c>
      <c r="B14" s="266"/>
      <c r="C14" s="68">
        <v>10</v>
      </c>
      <c r="D14" s="206"/>
      <c r="E14" s="207"/>
      <c r="F14" s="207"/>
      <c r="G14" s="207"/>
      <c r="H14" s="207"/>
      <c r="I14" s="208"/>
      <c r="J14" s="188"/>
      <c r="K14" s="189"/>
      <c r="L14" s="190"/>
      <c r="M14" s="191"/>
      <c r="N14" s="192"/>
      <c r="O14" s="192"/>
      <c r="P14" s="193"/>
      <c r="Q14" s="194"/>
      <c r="R14" s="195"/>
      <c r="S14" s="195"/>
      <c r="T14" s="195"/>
      <c r="U14" s="195"/>
      <c r="V14" s="195"/>
      <c r="W14" s="195"/>
      <c r="X14" s="196"/>
      <c r="Y14" s="221"/>
      <c r="Z14" s="222"/>
      <c r="AA14" s="223"/>
      <c r="AB14" s="66"/>
      <c r="AC14" s="206"/>
      <c r="AD14" s="207"/>
      <c r="AE14" s="207"/>
      <c r="AF14" s="207"/>
      <c r="AG14" s="207"/>
      <c r="AH14" s="208"/>
      <c r="AI14" s="294"/>
      <c r="AJ14" s="295"/>
      <c r="AK14" s="296"/>
      <c r="AL14" s="206"/>
      <c r="AM14" s="207"/>
      <c r="AN14" s="207"/>
      <c r="AO14" s="208"/>
      <c r="AP14" s="194"/>
      <c r="AQ14" s="195"/>
      <c r="AR14" s="195"/>
      <c r="AS14" s="195"/>
      <c r="AT14" s="195"/>
      <c r="AU14" s="195"/>
      <c r="AV14" s="195"/>
      <c r="AW14" s="196"/>
      <c r="AX14" s="245"/>
      <c r="AY14" s="245"/>
      <c r="AZ14" s="246"/>
    </row>
    <row r="15" spans="1:52" ht="22.5" customHeight="1">
      <c r="A15" s="2"/>
      <c r="B15" s="2"/>
      <c r="C15" s="68"/>
      <c r="D15" s="206"/>
      <c r="E15" s="207"/>
      <c r="F15" s="207"/>
      <c r="G15" s="207"/>
      <c r="H15" s="207"/>
      <c r="I15" s="208"/>
      <c r="J15" s="188"/>
      <c r="K15" s="189"/>
      <c r="L15" s="190"/>
      <c r="M15" s="191"/>
      <c r="N15" s="192"/>
      <c r="O15" s="192"/>
      <c r="P15" s="193"/>
      <c r="Q15" s="194"/>
      <c r="R15" s="195"/>
      <c r="S15" s="195"/>
      <c r="T15" s="195"/>
      <c r="U15" s="195"/>
      <c r="V15" s="195"/>
      <c r="W15" s="195"/>
      <c r="X15" s="196"/>
      <c r="Y15" s="221"/>
      <c r="Z15" s="222"/>
      <c r="AA15" s="223"/>
      <c r="AB15" s="66"/>
      <c r="AC15" s="206"/>
      <c r="AD15" s="207"/>
      <c r="AE15" s="207"/>
      <c r="AF15" s="207"/>
      <c r="AG15" s="207"/>
      <c r="AH15" s="208"/>
      <c r="AI15" s="294"/>
      <c r="AJ15" s="295"/>
      <c r="AK15" s="296"/>
      <c r="AL15" s="206"/>
      <c r="AM15" s="207"/>
      <c r="AN15" s="207"/>
      <c r="AO15" s="208"/>
      <c r="AP15" s="194"/>
      <c r="AQ15" s="195"/>
      <c r="AR15" s="195"/>
      <c r="AS15" s="195"/>
      <c r="AT15" s="195"/>
      <c r="AU15" s="195"/>
      <c r="AV15" s="195"/>
      <c r="AW15" s="196"/>
      <c r="AX15" s="245"/>
      <c r="AY15" s="245"/>
      <c r="AZ15" s="246"/>
    </row>
    <row r="16" spans="1:52" ht="22.5" customHeight="1">
      <c r="A16" s="2"/>
      <c r="B16" s="2"/>
      <c r="C16" s="68"/>
      <c r="D16" s="206"/>
      <c r="E16" s="207"/>
      <c r="F16" s="207"/>
      <c r="G16" s="207"/>
      <c r="H16" s="207"/>
      <c r="I16" s="208"/>
      <c r="J16" s="188"/>
      <c r="K16" s="189"/>
      <c r="L16" s="190"/>
      <c r="M16" s="191"/>
      <c r="N16" s="192"/>
      <c r="O16" s="192"/>
      <c r="P16" s="193"/>
      <c r="Q16" s="194"/>
      <c r="R16" s="195"/>
      <c r="S16" s="195"/>
      <c r="T16" s="195"/>
      <c r="U16" s="195"/>
      <c r="V16" s="195"/>
      <c r="W16" s="195"/>
      <c r="X16" s="196"/>
      <c r="Y16" s="221"/>
      <c r="Z16" s="222"/>
      <c r="AA16" s="223"/>
      <c r="AB16" s="66"/>
      <c r="AC16" s="206"/>
      <c r="AD16" s="207"/>
      <c r="AE16" s="207"/>
      <c r="AF16" s="207"/>
      <c r="AG16" s="207"/>
      <c r="AH16" s="208"/>
      <c r="AI16" s="294"/>
      <c r="AJ16" s="295"/>
      <c r="AK16" s="296"/>
      <c r="AL16" s="206"/>
      <c r="AM16" s="207"/>
      <c r="AN16" s="207"/>
      <c r="AO16" s="208"/>
      <c r="AP16" s="194"/>
      <c r="AQ16" s="195"/>
      <c r="AR16" s="195"/>
      <c r="AS16" s="195"/>
      <c r="AT16" s="195"/>
      <c r="AU16" s="195"/>
      <c r="AV16" s="195"/>
      <c r="AW16" s="196"/>
      <c r="AX16" s="245"/>
      <c r="AY16" s="245"/>
      <c r="AZ16" s="246"/>
    </row>
    <row r="17" spans="1:52" ht="22.5" customHeight="1">
      <c r="A17" s="2"/>
      <c r="B17" s="2"/>
      <c r="C17" s="68"/>
      <c r="D17" s="187"/>
      <c r="E17" s="187"/>
      <c r="F17" s="187"/>
      <c r="G17" s="187"/>
      <c r="H17" s="187"/>
      <c r="I17" s="187"/>
      <c r="J17" s="188"/>
      <c r="K17" s="189"/>
      <c r="L17" s="190"/>
      <c r="M17" s="191"/>
      <c r="N17" s="192"/>
      <c r="O17" s="192"/>
      <c r="P17" s="193"/>
      <c r="Q17" s="194"/>
      <c r="R17" s="195"/>
      <c r="S17" s="195"/>
      <c r="T17" s="195"/>
      <c r="U17" s="195"/>
      <c r="V17" s="195"/>
      <c r="W17" s="195"/>
      <c r="X17" s="196"/>
      <c r="Y17" s="221"/>
      <c r="Z17" s="222"/>
      <c r="AA17" s="223"/>
      <c r="AB17" s="66"/>
      <c r="AC17" s="206"/>
      <c r="AD17" s="207"/>
      <c r="AE17" s="207"/>
      <c r="AF17" s="207"/>
      <c r="AG17" s="207"/>
      <c r="AH17" s="208"/>
      <c r="AI17" s="294"/>
      <c r="AJ17" s="295"/>
      <c r="AK17" s="296"/>
      <c r="AL17" s="206"/>
      <c r="AM17" s="207"/>
      <c r="AN17" s="207"/>
      <c r="AO17" s="208"/>
      <c r="AP17" s="194"/>
      <c r="AQ17" s="195"/>
      <c r="AR17" s="195"/>
      <c r="AS17" s="195"/>
      <c r="AT17" s="195"/>
      <c r="AU17" s="195"/>
      <c r="AV17" s="195"/>
      <c r="AW17" s="196"/>
      <c r="AX17" s="245"/>
      <c r="AY17" s="245"/>
      <c r="AZ17" s="246"/>
    </row>
    <row r="18" spans="1:52" ht="22.5" customHeight="1">
      <c r="A18" s="2"/>
      <c r="B18" s="2"/>
      <c r="C18" s="68"/>
      <c r="D18" s="206"/>
      <c r="E18" s="207"/>
      <c r="F18" s="207"/>
      <c r="G18" s="207"/>
      <c r="H18" s="207"/>
      <c r="I18" s="208"/>
      <c r="J18" s="188"/>
      <c r="K18" s="189"/>
      <c r="L18" s="190"/>
      <c r="M18" s="191"/>
      <c r="N18" s="192"/>
      <c r="O18" s="192"/>
      <c r="P18" s="193"/>
      <c r="Q18" s="194"/>
      <c r="R18" s="195"/>
      <c r="S18" s="195"/>
      <c r="T18" s="195"/>
      <c r="U18" s="195"/>
      <c r="V18" s="195"/>
      <c r="W18" s="195"/>
      <c r="X18" s="196"/>
      <c r="Y18" s="221"/>
      <c r="Z18" s="222"/>
      <c r="AA18" s="223"/>
      <c r="AB18" s="66"/>
      <c r="AC18" s="206"/>
      <c r="AD18" s="207"/>
      <c r="AE18" s="207"/>
      <c r="AF18" s="207"/>
      <c r="AG18" s="207"/>
      <c r="AH18" s="208"/>
      <c r="AI18" s="294"/>
      <c r="AJ18" s="295"/>
      <c r="AK18" s="296"/>
      <c r="AL18" s="206"/>
      <c r="AM18" s="207"/>
      <c r="AN18" s="207"/>
      <c r="AO18" s="208"/>
      <c r="AP18" s="194"/>
      <c r="AQ18" s="195"/>
      <c r="AR18" s="195"/>
      <c r="AS18" s="195"/>
      <c r="AT18" s="195"/>
      <c r="AU18" s="195"/>
      <c r="AV18" s="195"/>
      <c r="AW18" s="196"/>
      <c r="AX18" s="245"/>
      <c r="AY18" s="245"/>
      <c r="AZ18" s="246"/>
    </row>
    <row r="19" spans="1:52" ht="22.5" customHeight="1">
      <c r="A19" s="2"/>
      <c r="B19" s="2"/>
      <c r="C19" s="68"/>
      <c r="D19" s="206"/>
      <c r="E19" s="207"/>
      <c r="F19" s="207"/>
      <c r="G19" s="207"/>
      <c r="H19" s="207"/>
      <c r="I19" s="208"/>
      <c r="J19" s="188"/>
      <c r="K19" s="189"/>
      <c r="L19" s="190"/>
      <c r="M19" s="191"/>
      <c r="N19" s="192"/>
      <c r="O19" s="192"/>
      <c r="P19" s="193"/>
      <c r="Q19" s="194"/>
      <c r="R19" s="195"/>
      <c r="S19" s="195"/>
      <c r="T19" s="195"/>
      <c r="U19" s="195"/>
      <c r="V19" s="195"/>
      <c r="W19" s="195"/>
      <c r="X19" s="196"/>
      <c r="Y19" s="221"/>
      <c r="Z19" s="222"/>
      <c r="AA19" s="223"/>
      <c r="AB19" s="66"/>
      <c r="AC19" s="187"/>
      <c r="AD19" s="187"/>
      <c r="AE19" s="187"/>
      <c r="AF19" s="187"/>
      <c r="AG19" s="187"/>
      <c r="AH19" s="187"/>
      <c r="AI19" s="294"/>
      <c r="AJ19" s="295"/>
      <c r="AK19" s="296"/>
      <c r="AL19" s="206"/>
      <c r="AM19" s="207"/>
      <c r="AN19" s="207"/>
      <c r="AO19" s="208"/>
      <c r="AP19" s="194"/>
      <c r="AQ19" s="195"/>
      <c r="AR19" s="195"/>
      <c r="AS19" s="195"/>
      <c r="AT19" s="195"/>
      <c r="AU19" s="195"/>
      <c r="AV19" s="195"/>
      <c r="AW19" s="196"/>
      <c r="AX19" s="245"/>
      <c r="AY19" s="245"/>
      <c r="AZ19" s="246"/>
    </row>
    <row r="20" spans="1:52" ht="22.5" customHeight="1">
      <c r="A20" s="2"/>
      <c r="B20" s="2"/>
      <c r="C20" s="68"/>
      <c r="D20" s="206"/>
      <c r="E20" s="207"/>
      <c r="F20" s="207"/>
      <c r="G20" s="207"/>
      <c r="H20" s="207"/>
      <c r="I20" s="208"/>
      <c r="J20" s="188"/>
      <c r="K20" s="189"/>
      <c r="L20" s="190"/>
      <c r="M20" s="191"/>
      <c r="N20" s="192"/>
      <c r="O20" s="192"/>
      <c r="P20" s="193"/>
      <c r="Q20" s="194"/>
      <c r="R20" s="195"/>
      <c r="S20" s="195"/>
      <c r="T20" s="195"/>
      <c r="U20" s="195"/>
      <c r="V20" s="195"/>
      <c r="W20" s="195"/>
      <c r="X20" s="196"/>
      <c r="Y20" s="221"/>
      <c r="Z20" s="222"/>
      <c r="AA20" s="223"/>
      <c r="AB20" s="66"/>
      <c r="AC20" s="206"/>
      <c r="AD20" s="207"/>
      <c r="AE20" s="207"/>
      <c r="AF20" s="207"/>
      <c r="AG20" s="207"/>
      <c r="AH20" s="208"/>
      <c r="AI20" s="188"/>
      <c r="AJ20" s="189"/>
      <c r="AK20" s="190"/>
      <c r="AL20" s="206"/>
      <c r="AM20" s="207"/>
      <c r="AN20" s="207"/>
      <c r="AO20" s="208"/>
      <c r="AP20" s="194"/>
      <c r="AQ20" s="195"/>
      <c r="AR20" s="195"/>
      <c r="AS20" s="195"/>
      <c r="AT20" s="195"/>
      <c r="AU20" s="195"/>
      <c r="AV20" s="195"/>
      <c r="AW20" s="196"/>
      <c r="AX20" s="245"/>
      <c r="AY20" s="245"/>
      <c r="AZ20" s="246"/>
    </row>
    <row r="21" spans="1:52" ht="22.5" customHeight="1">
      <c r="A21" s="2"/>
      <c r="B21" s="2"/>
      <c r="C21" s="68"/>
      <c r="D21" s="293"/>
      <c r="E21" s="293"/>
      <c r="F21" s="293"/>
      <c r="G21" s="293"/>
      <c r="H21" s="293"/>
      <c r="I21" s="293"/>
      <c r="J21" s="188"/>
      <c r="K21" s="189"/>
      <c r="L21" s="190"/>
      <c r="M21" s="191"/>
      <c r="N21" s="192"/>
      <c r="O21" s="192"/>
      <c r="P21" s="193"/>
      <c r="Q21" s="194"/>
      <c r="R21" s="195"/>
      <c r="S21" s="195"/>
      <c r="T21" s="195"/>
      <c r="U21" s="195"/>
      <c r="V21" s="195"/>
      <c r="W21" s="195"/>
      <c r="X21" s="196"/>
      <c r="Y21" s="221"/>
      <c r="Z21" s="222"/>
      <c r="AA21" s="223"/>
      <c r="AB21" s="66"/>
      <c r="AC21" s="206"/>
      <c r="AD21" s="207"/>
      <c r="AE21" s="207"/>
      <c r="AF21" s="207"/>
      <c r="AG21" s="207"/>
      <c r="AH21" s="208"/>
      <c r="AI21" s="298"/>
      <c r="AJ21" s="298"/>
      <c r="AK21" s="298"/>
      <c r="AL21" s="206"/>
      <c r="AM21" s="207"/>
      <c r="AN21" s="207"/>
      <c r="AO21" s="208"/>
      <c r="AP21" s="194"/>
      <c r="AQ21" s="195"/>
      <c r="AR21" s="195"/>
      <c r="AS21" s="195"/>
      <c r="AT21" s="195"/>
      <c r="AU21" s="195"/>
      <c r="AV21" s="195"/>
      <c r="AW21" s="196"/>
      <c r="AX21" s="245"/>
      <c r="AY21" s="245"/>
      <c r="AZ21" s="246"/>
    </row>
    <row r="22" spans="1:52" ht="22.5" customHeight="1" thickBot="1">
      <c r="A22" s="2"/>
      <c r="B22" s="2"/>
      <c r="C22" s="69"/>
      <c r="D22" s="286"/>
      <c r="E22" s="286"/>
      <c r="F22" s="286"/>
      <c r="G22" s="286"/>
      <c r="H22" s="286"/>
      <c r="I22" s="286"/>
      <c r="J22" s="287"/>
      <c r="K22" s="288"/>
      <c r="L22" s="289"/>
      <c r="M22" s="290"/>
      <c r="N22" s="291"/>
      <c r="O22" s="291"/>
      <c r="P22" s="292"/>
      <c r="Q22" s="280"/>
      <c r="R22" s="281"/>
      <c r="S22" s="281"/>
      <c r="T22" s="281"/>
      <c r="U22" s="281"/>
      <c r="V22" s="281"/>
      <c r="W22" s="281"/>
      <c r="X22" s="282"/>
      <c r="Y22" s="221"/>
      <c r="Z22" s="222"/>
      <c r="AA22" s="223"/>
      <c r="AB22" s="67"/>
      <c r="AC22" s="230"/>
      <c r="AD22" s="231"/>
      <c r="AE22" s="231"/>
      <c r="AF22" s="231"/>
      <c r="AG22" s="231"/>
      <c r="AH22" s="232"/>
      <c r="AI22" s="309"/>
      <c r="AJ22" s="309"/>
      <c r="AK22" s="309"/>
      <c r="AL22" s="230"/>
      <c r="AM22" s="231"/>
      <c r="AN22" s="231"/>
      <c r="AO22" s="232"/>
      <c r="AP22" s="280"/>
      <c r="AQ22" s="281"/>
      <c r="AR22" s="281"/>
      <c r="AS22" s="281"/>
      <c r="AT22" s="281"/>
      <c r="AU22" s="281"/>
      <c r="AV22" s="281"/>
      <c r="AW22" s="282"/>
      <c r="AX22" s="305"/>
      <c r="AY22" s="305"/>
      <c r="AZ22" s="306"/>
    </row>
    <row r="23" spans="1:51" ht="13.5">
      <c r="A23" s="3"/>
      <c r="B23" s="3"/>
      <c r="C23" s="5" t="s">
        <v>43</v>
      </c>
      <c r="D23" s="5"/>
      <c r="E23" s="5"/>
      <c r="F23" s="5"/>
      <c r="G23" s="5"/>
      <c r="H23" s="5"/>
      <c r="I23" s="5"/>
      <c r="J23" s="5"/>
      <c r="K23" s="5"/>
      <c r="L23" s="5"/>
      <c r="M23" s="5"/>
      <c r="N23" s="5"/>
      <c r="O23" s="5"/>
      <c r="P23" s="5"/>
      <c r="Q23" s="5"/>
      <c r="R23" s="16"/>
      <c r="S23" s="16"/>
      <c r="T23" s="16"/>
      <c r="U23" s="16"/>
      <c r="V23" s="16"/>
      <c r="W23" s="16"/>
      <c r="X23" s="16"/>
      <c r="Y23" s="9"/>
      <c r="Z23" s="9"/>
      <c r="AA23" s="9"/>
      <c r="AB23" s="6"/>
      <c r="AC23" s="5"/>
      <c r="AD23" s="5"/>
      <c r="AE23" s="5"/>
      <c r="AF23" s="5"/>
      <c r="AG23" s="5"/>
      <c r="AH23" s="5"/>
      <c r="AI23" s="5"/>
      <c r="AJ23" s="5"/>
      <c r="AK23" s="5"/>
      <c r="AL23" s="5"/>
      <c r="AM23" s="5"/>
      <c r="AN23" s="5"/>
      <c r="AO23" s="5"/>
      <c r="AP23" s="5"/>
      <c r="AQ23" s="5"/>
      <c r="AR23" s="5"/>
      <c r="AS23" s="5"/>
      <c r="AT23" s="5"/>
      <c r="AU23" s="5"/>
      <c r="AV23" s="5"/>
      <c r="AW23" s="5"/>
      <c r="AX23" s="5"/>
      <c r="AY23" s="5"/>
    </row>
    <row r="24" spans="1:51" ht="13.5">
      <c r="A24" s="3"/>
      <c r="B24" s="3"/>
      <c r="C24" s="247" t="s">
        <v>165</v>
      </c>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5"/>
      <c r="AY24" s="5"/>
    </row>
    <row r="25" spans="1:48" ht="13.5">
      <c r="A25" s="3"/>
      <c r="B25" s="3"/>
      <c r="C25" s="3"/>
      <c r="D25" s="3"/>
      <c r="E25" s="3"/>
      <c r="F25" s="3"/>
      <c r="G25" s="3"/>
      <c r="H25" s="3"/>
      <c r="I25" s="3"/>
      <c r="J25" s="3"/>
      <c r="K25" s="3"/>
      <c r="L25" s="3"/>
      <c r="M25" s="3"/>
      <c r="N25" s="3"/>
      <c r="O25" s="3"/>
      <c r="P25" s="3"/>
      <c r="Q25" s="3"/>
      <c r="R25" s="5"/>
      <c r="S25" s="5"/>
      <c r="T25" s="5"/>
      <c r="U25" s="5"/>
      <c r="V25" s="5"/>
      <c r="W25" s="5"/>
      <c r="X25" s="5"/>
      <c r="Y25" s="5"/>
      <c r="Z25" s="5"/>
      <c r="AA25" s="5"/>
      <c r="AB25" s="4"/>
      <c r="AC25" s="3"/>
      <c r="AD25" s="3"/>
      <c r="AE25" s="3"/>
      <c r="AF25" s="3"/>
      <c r="AG25" s="3"/>
      <c r="AH25" s="3"/>
      <c r="AI25" s="3"/>
      <c r="AJ25" s="3"/>
      <c r="AK25" s="3"/>
      <c r="AL25" s="3"/>
      <c r="AM25" s="3"/>
      <c r="AN25" s="3"/>
      <c r="AO25" s="3"/>
      <c r="AP25" s="3"/>
      <c r="AQ25" s="3"/>
      <c r="AR25" s="3"/>
      <c r="AS25" s="3"/>
      <c r="AT25" s="3"/>
      <c r="AU25" s="3"/>
      <c r="AV25" s="3"/>
    </row>
    <row r="26" spans="1:48" ht="13.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4"/>
      <c r="AC26" s="3"/>
      <c r="AD26" s="3"/>
      <c r="AE26" s="3"/>
      <c r="AF26" s="3"/>
      <c r="AG26" s="3"/>
      <c r="AH26" s="3"/>
      <c r="AI26" s="3"/>
      <c r="AJ26" s="3"/>
      <c r="AK26" s="3"/>
      <c r="AL26" s="3"/>
      <c r="AM26" s="3"/>
      <c r="AN26" s="3"/>
      <c r="AO26" s="3"/>
      <c r="AP26" s="3"/>
      <c r="AQ26" s="3"/>
      <c r="AR26" s="3"/>
      <c r="AS26" s="3"/>
      <c r="AT26" s="3"/>
      <c r="AU26" s="3"/>
      <c r="AV26" s="3"/>
    </row>
    <row r="27" spans="1:48" ht="1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4"/>
      <c r="AC27" s="3"/>
      <c r="AD27" s="3"/>
      <c r="AE27" s="3"/>
      <c r="AF27" s="3"/>
      <c r="AG27" s="3"/>
      <c r="AH27" s="3"/>
      <c r="AI27" s="3"/>
      <c r="AJ27" s="3"/>
      <c r="AK27" s="3"/>
      <c r="AL27" s="3"/>
      <c r="AM27" s="3"/>
      <c r="AN27" s="3"/>
      <c r="AO27" s="3"/>
      <c r="AP27" s="3"/>
      <c r="AQ27" s="3"/>
      <c r="AR27" s="3"/>
      <c r="AS27" s="3"/>
      <c r="AT27" s="3"/>
      <c r="AU27" s="3"/>
      <c r="AV27" s="3"/>
    </row>
    <row r="28" spans="1:48" ht="13.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13.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1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ht="1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8:27" ht="13.5">
      <c r="R45" s="3"/>
      <c r="S45" s="3"/>
      <c r="T45" s="3"/>
      <c r="U45" s="3"/>
      <c r="V45" s="3"/>
      <c r="W45" s="3"/>
      <c r="X45" s="3"/>
      <c r="Y45" s="3"/>
      <c r="Z45" s="3"/>
      <c r="AA45" s="3"/>
    </row>
  </sheetData>
  <sheetProtection/>
  <mergeCells count="186">
    <mergeCell ref="F1:J1"/>
    <mergeCell ref="Y1:Z1"/>
    <mergeCell ref="AC4:AD4"/>
    <mergeCell ref="AX22:AZ22"/>
    <mergeCell ref="E4:U4"/>
    <mergeCell ref="V4:AA4"/>
    <mergeCell ref="AC22:AH22"/>
    <mergeCell ref="AI22:AK22"/>
    <mergeCell ref="AL22:AO22"/>
    <mergeCell ref="AP22:AW22"/>
    <mergeCell ref="AX20:AZ20"/>
    <mergeCell ref="AC21:AH21"/>
    <mergeCell ref="AI21:AK21"/>
    <mergeCell ref="AL21:AO21"/>
    <mergeCell ref="AP21:AW21"/>
    <mergeCell ref="AX21:AZ21"/>
    <mergeCell ref="AC20:AH20"/>
    <mergeCell ref="AI20:AK20"/>
    <mergeCell ref="AL20:AO20"/>
    <mergeCell ref="AP20:AW20"/>
    <mergeCell ref="AX18:AZ18"/>
    <mergeCell ref="AC19:AH19"/>
    <mergeCell ref="AI19:AK19"/>
    <mergeCell ref="AL19:AO19"/>
    <mergeCell ref="AP19:AW19"/>
    <mergeCell ref="AX19:AZ19"/>
    <mergeCell ref="AC18:AH18"/>
    <mergeCell ref="AI18:AK18"/>
    <mergeCell ref="AL18:AO18"/>
    <mergeCell ref="AP18:AW18"/>
    <mergeCell ref="AX16:AZ16"/>
    <mergeCell ref="AC17:AH17"/>
    <mergeCell ref="AI17:AK17"/>
    <mergeCell ref="AL17:AO17"/>
    <mergeCell ref="AP17:AW17"/>
    <mergeCell ref="AX17:AZ17"/>
    <mergeCell ref="AC16:AH16"/>
    <mergeCell ref="AI16:AK16"/>
    <mergeCell ref="AL16:AO16"/>
    <mergeCell ref="AP16:AW16"/>
    <mergeCell ref="AI15:AK15"/>
    <mergeCell ref="AL15:AO15"/>
    <mergeCell ref="AP15:AW15"/>
    <mergeCell ref="AX15:AZ15"/>
    <mergeCell ref="AC14:AH14"/>
    <mergeCell ref="AI14:AK14"/>
    <mergeCell ref="AL14:AO14"/>
    <mergeCell ref="AP14:AW14"/>
    <mergeCell ref="AX13:AZ13"/>
    <mergeCell ref="AC12:AH12"/>
    <mergeCell ref="AI12:AK12"/>
    <mergeCell ref="AL12:AO12"/>
    <mergeCell ref="AP12:AW12"/>
    <mergeCell ref="AX14:AZ14"/>
    <mergeCell ref="AX12:AZ12"/>
    <mergeCell ref="AX11:AZ11"/>
    <mergeCell ref="AC10:AH10"/>
    <mergeCell ref="AI10:AK10"/>
    <mergeCell ref="AX10:AZ10"/>
    <mergeCell ref="AL10:AO10"/>
    <mergeCell ref="AP10:AW10"/>
    <mergeCell ref="AC11:AH11"/>
    <mergeCell ref="AI11:AK11"/>
    <mergeCell ref="AX5:AZ5"/>
    <mergeCell ref="AC6:AH6"/>
    <mergeCell ref="AI6:AK6"/>
    <mergeCell ref="AL6:AO6"/>
    <mergeCell ref="AP6:AW6"/>
    <mergeCell ref="AX6:AZ6"/>
    <mergeCell ref="AC5:AH5"/>
    <mergeCell ref="D22:I22"/>
    <mergeCell ref="J22:L22"/>
    <mergeCell ref="M22:P22"/>
    <mergeCell ref="D21:I21"/>
    <mergeCell ref="J21:L21"/>
    <mergeCell ref="AL9:AO9"/>
    <mergeCell ref="AL11:AO11"/>
    <mergeCell ref="AC13:AH13"/>
    <mergeCell ref="AI13:AK13"/>
    <mergeCell ref="AL13:AO13"/>
    <mergeCell ref="Q20:X20"/>
    <mergeCell ref="AI5:AK5"/>
    <mergeCell ref="AL5:AO5"/>
    <mergeCell ref="AP5:AW5"/>
    <mergeCell ref="Y22:AA22"/>
    <mergeCell ref="Y18:AA18"/>
    <mergeCell ref="AP9:AW9"/>
    <mergeCell ref="AP11:AW11"/>
    <mergeCell ref="AP13:AW13"/>
    <mergeCell ref="AC15:AH15"/>
    <mergeCell ref="D20:I20"/>
    <mergeCell ref="J20:L20"/>
    <mergeCell ref="M20:P20"/>
    <mergeCell ref="Q22:X22"/>
    <mergeCell ref="Y19:AA19"/>
    <mergeCell ref="D19:I19"/>
    <mergeCell ref="M21:P21"/>
    <mergeCell ref="Y20:AA20"/>
    <mergeCell ref="Y21:AA21"/>
    <mergeCell ref="Q21:X21"/>
    <mergeCell ref="Y17:AA17"/>
    <mergeCell ref="D15:I15"/>
    <mergeCell ref="J15:L15"/>
    <mergeCell ref="J19:L19"/>
    <mergeCell ref="J16:L16"/>
    <mergeCell ref="Y15:AA15"/>
    <mergeCell ref="Q16:X16"/>
    <mergeCell ref="Q18:X18"/>
    <mergeCell ref="Q19:X19"/>
    <mergeCell ref="Q14:X14"/>
    <mergeCell ref="Q15:X15"/>
    <mergeCell ref="D13:I13"/>
    <mergeCell ref="J13:L13"/>
    <mergeCell ref="M16:P16"/>
    <mergeCell ref="Y16:AA16"/>
    <mergeCell ref="Y14:AA14"/>
    <mergeCell ref="M14:P14"/>
    <mergeCell ref="D1:E1"/>
    <mergeCell ref="Y11:AA11"/>
    <mergeCell ref="E9:O9"/>
    <mergeCell ref="S7:AA7"/>
    <mergeCell ref="M1:S1"/>
    <mergeCell ref="U1:V1"/>
    <mergeCell ref="C4:D4"/>
    <mergeCell ref="C6:D6"/>
    <mergeCell ref="M10:P10"/>
    <mergeCell ref="P8:R8"/>
    <mergeCell ref="A11:B11"/>
    <mergeCell ref="C9:D9"/>
    <mergeCell ref="A12:B12"/>
    <mergeCell ref="A13:B13"/>
    <mergeCell ref="A14:B14"/>
    <mergeCell ref="M13:P13"/>
    <mergeCell ref="M11:P11"/>
    <mergeCell ref="D12:I12"/>
    <mergeCell ref="J12:L12"/>
    <mergeCell ref="D10:I10"/>
    <mergeCell ref="J10:L10"/>
    <mergeCell ref="C24:AW24"/>
    <mergeCell ref="AC7:AH8"/>
    <mergeCell ref="AI7:AK8"/>
    <mergeCell ref="AL7:AO8"/>
    <mergeCell ref="AP7:AW8"/>
    <mergeCell ref="Q11:X11"/>
    <mergeCell ref="D11:I11"/>
    <mergeCell ref="J11:L11"/>
    <mergeCell ref="Y13:AA13"/>
    <mergeCell ref="AX7:AZ8"/>
    <mergeCell ref="AB7:AB8"/>
    <mergeCell ref="P7:R7"/>
    <mergeCell ref="Q10:X10"/>
    <mergeCell ref="Y10:AA10"/>
    <mergeCell ref="S8:AA8"/>
    <mergeCell ref="AC9:AH9"/>
    <mergeCell ref="AI9:AK9"/>
    <mergeCell ref="AX9:AZ9"/>
    <mergeCell ref="M12:P12"/>
    <mergeCell ref="C2:D3"/>
    <mergeCell ref="E2:I3"/>
    <mergeCell ref="I6:AA6"/>
    <mergeCell ref="P9:Q9"/>
    <mergeCell ref="R9:AA9"/>
    <mergeCell ref="Y12:AA12"/>
    <mergeCell ref="C5:D5"/>
    <mergeCell ref="C7:D8"/>
    <mergeCell ref="E7:O8"/>
    <mergeCell ref="E6:H6"/>
    <mergeCell ref="Q13:X13"/>
    <mergeCell ref="M19:P19"/>
    <mergeCell ref="D16:I16"/>
    <mergeCell ref="D18:I18"/>
    <mergeCell ref="J18:L18"/>
    <mergeCell ref="M18:P18"/>
    <mergeCell ref="M15:P15"/>
    <mergeCell ref="D14:I14"/>
    <mergeCell ref="J14:L14"/>
    <mergeCell ref="W1:X1"/>
    <mergeCell ref="AF2:AZ4"/>
    <mergeCell ref="J2:J3"/>
    <mergeCell ref="D17:I17"/>
    <mergeCell ref="J17:L17"/>
    <mergeCell ref="M17:P17"/>
    <mergeCell ref="Q17:X17"/>
    <mergeCell ref="E5:H5"/>
    <mergeCell ref="I5:AA5"/>
    <mergeCell ref="Q12:X12"/>
  </mergeCells>
  <printOptions/>
  <pageMargins left="0.1968503937007874" right="0.1968503937007874" top="0.5118110236220472" bottom="0.4330708661417323" header="0.35433070866141736" footer="0.31496062992125984"/>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theme="6" tint="-0.24997000396251678"/>
  </sheetPr>
  <dimension ref="A1:BB45"/>
  <sheetViews>
    <sheetView zoomScalePageLayoutView="0" workbookViewId="0" topLeftCell="A1">
      <selection activeCell="AZ1" sqref="AZ1:AZ16384"/>
    </sheetView>
  </sheetViews>
  <sheetFormatPr defaultColWidth="9.00390625" defaultRowHeight="13.5"/>
  <cols>
    <col min="1" max="2" width="2.875" style="42" customWidth="1"/>
    <col min="3" max="7" width="2.75390625" style="42" customWidth="1"/>
    <col min="8" max="9" width="2.25390625" style="42" customWidth="1"/>
    <col min="10" max="51" width="2.75390625" style="42" customWidth="1"/>
    <col min="52" max="52" width="6.875" style="42" customWidth="1"/>
    <col min="53" max="55" width="2.75390625" style="42" customWidth="1"/>
    <col min="56" max="16384" width="9.00390625" style="42" customWidth="1"/>
  </cols>
  <sheetData>
    <row r="1" spans="1:54" ht="22.5" customHeight="1" thickBot="1">
      <c r="A1" s="39"/>
      <c r="B1" s="39"/>
      <c r="C1" s="39"/>
      <c r="D1" s="409" t="s">
        <v>44</v>
      </c>
      <c r="E1" s="409"/>
      <c r="F1" s="419" t="s">
        <v>280</v>
      </c>
      <c r="G1" s="420"/>
      <c r="H1" s="420"/>
      <c r="I1" s="420"/>
      <c r="J1" s="420"/>
      <c r="K1" s="40"/>
      <c r="L1" s="40"/>
      <c r="M1" s="409" t="str">
        <f>'日ソ協登録申請書A表'!M1</f>
        <v>令和5年度登録</v>
      </c>
      <c r="N1" s="409"/>
      <c r="O1" s="409"/>
      <c r="P1" s="409"/>
      <c r="Q1" s="409"/>
      <c r="R1" s="409"/>
      <c r="S1" s="409"/>
      <c r="T1" s="40"/>
      <c r="U1" s="409" t="s">
        <v>36</v>
      </c>
      <c r="V1" s="409"/>
      <c r="W1" s="421" t="s">
        <v>304</v>
      </c>
      <c r="X1" s="422"/>
      <c r="Y1" s="407">
        <f>'日ソ協登録申請書A表'!Y1</f>
        <v>0</v>
      </c>
      <c r="Z1" s="408"/>
      <c r="AA1" s="40"/>
      <c r="AB1" s="40"/>
      <c r="AC1" s="40"/>
      <c r="AD1" s="40"/>
      <c r="AE1" s="40"/>
      <c r="AF1" s="40"/>
      <c r="AG1" s="40"/>
      <c r="AH1" s="40"/>
      <c r="AI1" s="40"/>
      <c r="AJ1" s="40" t="s">
        <v>37</v>
      </c>
      <c r="AK1" s="40"/>
      <c r="AL1" s="40"/>
      <c r="AM1" s="40"/>
      <c r="AN1" s="40"/>
      <c r="AO1" s="40"/>
      <c r="AP1" s="40"/>
      <c r="AQ1" s="40"/>
      <c r="AR1" s="41"/>
      <c r="AS1" s="41"/>
      <c r="AT1" s="39"/>
      <c r="AU1" s="39"/>
      <c r="AV1" s="39"/>
      <c r="AW1" s="39"/>
      <c r="AX1" s="39"/>
      <c r="AY1" s="39"/>
      <c r="AZ1" s="39"/>
      <c r="BA1" s="39"/>
      <c r="BB1" s="39"/>
    </row>
    <row r="2" spans="1:54" ht="18.75" customHeight="1">
      <c r="A2" s="39"/>
      <c r="B2" s="39"/>
      <c r="C2" s="410" t="s">
        <v>29</v>
      </c>
      <c r="D2" s="411"/>
      <c r="E2" s="414" t="s">
        <v>160</v>
      </c>
      <c r="F2" s="415"/>
      <c r="G2" s="415"/>
      <c r="H2" s="415"/>
      <c r="I2" s="415"/>
      <c r="J2" s="417" t="s">
        <v>25</v>
      </c>
      <c r="K2" s="45" t="str">
        <f>'日ソ協登録申請書A表'!K2</f>
        <v>〇</v>
      </c>
      <c r="L2" s="45">
        <f>'日ソ協登録申請書A表'!L2</f>
        <v>0</v>
      </c>
      <c r="M2" s="45">
        <f>'日ソ協登録申請書A表'!M2</f>
        <v>0</v>
      </c>
      <c r="N2" s="45">
        <f>'日ソ協登録申請書A表'!N2</f>
        <v>0</v>
      </c>
      <c r="O2" s="45">
        <f>'日ソ協登録申請書A表'!O2</f>
        <v>0</v>
      </c>
      <c r="P2" s="45">
        <f>'日ソ協登録申請書A表'!P2</f>
        <v>0</v>
      </c>
      <c r="Q2" s="45">
        <f>'日ソ協登録申請書A表'!Q2</f>
        <v>0</v>
      </c>
      <c r="R2" s="45">
        <f>'日ソ協登録申請書A表'!R2</f>
        <v>0</v>
      </c>
      <c r="S2" s="45">
        <f>'日ソ協登録申請書A表'!S2</f>
        <v>0</v>
      </c>
      <c r="T2" s="45">
        <f>'日ソ協登録申請書A表'!T2</f>
        <v>0</v>
      </c>
      <c r="U2" s="45">
        <f>'日ソ協登録申請書A表'!U2</f>
        <v>0</v>
      </c>
      <c r="V2" s="45">
        <f>'日ソ協登録申請書A表'!V2</f>
        <v>0</v>
      </c>
      <c r="W2" s="45">
        <f>'日ソ協登録申請書A表'!W2</f>
        <v>0</v>
      </c>
      <c r="X2" s="45">
        <f>'日ソ協登録申請書A表'!X2</f>
        <v>0</v>
      </c>
      <c r="Y2" s="45">
        <f>'日ソ協登録申請書A表'!Y2</f>
        <v>0</v>
      </c>
      <c r="Z2" s="45">
        <f>'日ソ協登録申請書A表'!Z2</f>
        <v>0</v>
      </c>
      <c r="AA2" s="45">
        <f>'日ソ協登録申請書A表'!AA2</f>
        <v>0</v>
      </c>
      <c r="AB2" s="45">
        <f>'日ソ協登録申請書A表'!AB2</f>
        <v>0</v>
      </c>
      <c r="AC2" s="45">
        <f>'日ソ協登録申請書A表'!AC2</f>
        <v>0</v>
      </c>
      <c r="AD2" s="45">
        <f>'日ソ協登録申請書A表'!AD2</f>
        <v>0</v>
      </c>
      <c r="AE2" s="46">
        <f>'日ソ協登録申請書A表'!AE2</f>
        <v>0</v>
      </c>
      <c r="AF2" s="397" t="s">
        <v>166</v>
      </c>
      <c r="AG2" s="398"/>
      <c r="AH2" s="398"/>
      <c r="AI2" s="398"/>
      <c r="AJ2" s="398"/>
      <c r="AK2" s="398"/>
      <c r="AL2" s="398"/>
      <c r="AM2" s="398"/>
      <c r="AN2" s="398"/>
      <c r="AO2" s="398"/>
      <c r="AP2" s="398"/>
      <c r="AQ2" s="398"/>
      <c r="AR2" s="398"/>
      <c r="AS2" s="398"/>
      <c r="AT2" s="398"/>
      <c r="AU2" s="398"/>
      <c r="AV2" s="398"/>
      <c r="AW2" s="398"/>
      <c r="AX2" s="398"/>
      <c r="AY2" s="398"/>
      <c r="AZ2" s="399"/>
      <c r="BA2" s="39"/>
      <c r="BB2" s="39"/>
    </row>
    <row r="3" spans="1:52" ht="75.75" customHeight="1" thickBot="1">
      <c r="A3" s="39"/>
      <c r="B3" s="39"/>
      <c r="C3" s="412"/>
      <c r="D3" s="413"/>
      <c r="E3" s="416"/>
      <c r="F3" s="416"/>
      <c r="G3" s="416"/>
      <c r="H3" s="416"/>
      <c r="I3" s="416"/>
      <c r="J3" s="418"/>
      <c r="K3" s="80" t="s">
        <v>24</v>
      </c>
      <c r="L3" s="80" t="s">
        <v>23</v>
      </c>
      <c r="M3" s="80" t="s">
        <v>22</v>
      </c>
      <c r="N3" s="80" t="s">
        <v>21</v>
      </c>
      <c r="O3" s="80" t="s">
        <v>20</v>
      </c>
      <c r="P3" s="80" t="s">
        <v>19</v>
      </c>
      <c r="Q3" s="80" t="s">
        <v>18</v>
      </c>
      <c r="R3" s="80" t="s">
        <v>17</v>
      </c>
      <c r="S3" s="80" t="s">
        <v>16</v>
      </c>
      <c r="T3" s="80" t="s">
        <v>15</v>
      </c>
      <c r="U3" s="80" t="s">
        <v>14</v>
      </c>
      <c r="V3" s="80" t="s">
        <v>13</v>
      </c>
      <c r="W3" s="80" t="s">
        <v>12</v>
      </c>
      <c r="X3" s="80" t="s">
        <v>38</v>
      </c>
      <c r="Y3" s="80" t="s">
        <v>39</v>
      </c>
      <c r="Z3" s="80" t="s">
        <v>40</v>
      </c>
      <c r="AA3" s="80" t="s">
        <v>11</v>
      </c>
      <c r="AB3" s="107" t="s">
        <v>26</v>
      </c>
      <c r="AC3" s="107" t="s">
        <v>27</v>
      </c>
      <c r="AD3" s="107" t="s">
        <v>41</v>
      </c>
      <c r="AE3" s="108" t="s">
        <v>42</v>
      </c>
      <c r="AF3" s="400"/>
      <c r="AG3" s="401"/>
      <c r="AH3" s="401"/>
      <c r="AI3" s="401"/>
      <c r="AJ3" s="401"/>
      <c r="AK3" s="401"/>
      <c r="AL3" s="401"/>
      <c r="AM3" s="401"/>
      <c r="AN3" s="401"/>
      <c r="AO3" s="401"/>
      <c r="AP3" s="401"/>
      <c r="AQ3" s="401"/>
      <c r="AR3" s="401"/>
      <c r="AS3" s="401"/>
      <c r="AT3" s="401"/>
      <c r="AU3" s="401"/>
      <c r="AV3" s="401"/>
      <c r="AW3" s="401"/>
      <c r="AX3" s="401"/>
      <c r="AY3" s="401"/>
      <c r="AZ3" s="402"/>
    </row>
    <row r="4" spans="1:52" ht="22.5" customHeight="1" thickBot="1">
      <c r="A4" s="41"/>
      <c r="B4" s="41"/>
      <c r="C4" s="395" t="s">
        <v>0</v>
      </c>
      <c r="D4" s="396"/>
      <c r="E4" s="403">
        <f>'日ソ協登録申請書A表'!E4</f>
        <v>0</v>
      </c>
      <c r="F4" s="403"/>
      <c r="G4" s="403"/>
      <c r="H4" s="403"/>
      <c r="I4" s="403"/>
      <c r="J4" s="403"/>
      <c r="K4" s="403"/>
      <c r="L4" s="403"/>
      <c r="M4" s="403"/>
      <c r="N4" s="403"/>
      <c r="O4" s="403"/>
      <c r="P4" s="403"/>
      <c r="Q4" s="403"/>
      <c r="R4" s="403"/>
      <c r="S4" s="403"/>
      <c r="T4" s="403"/>
      <c r="U4" s="403"/>
      <c r="V4" s="404" t="s">
        <v>8</v>
      </c>
      <c r="W4" s="404"/>
      <c r="X4" s="404"/>
      <c r="Y4" s="404"/>
      <c r="Z4" s="404"/>
      <c r="AA4" s="404"/>
      <c r="AB4" s="110" t="s">
        <v>176</v>
      </c>
      <c r="AC4" s="405">
        <f>'日ソ協登録申請書A表'!AC4</f>
        <v>0</v>
      </c>
      <c r="AD4" s="406"/>
      <c r="AE4" s="111" t="s">
        <v>177</v>
      </c>
      <c r="AF4" s="401"/>
      <c r="AG4" s="401"/>
      <c r="AH4" s="401"/>
      <c r="AI4" s="401"/>
      <c r="AJ4" s="401"/>
      <c r="AK4" s="401"/>
      <c r="AL4" s="401"/>
      <c r="AM4" s="401"/>
      <c r="AN4" s="401"/>
      <c r="AO4" s="401"/>
      <c r="AP4" s="401"/>
      <c r="AQ4" s="401"/>
      <c r="AR4" s="401"/>
      <c r="AS4" s="401"/>
      <c r="AT4" s="401"/>
      <c r="AU4" s="401"/>
      <c r="AV4" s="401"/>
      <c r="AW4" s="401"/>
      <c r="AX4" s="401"/>
      <c r="AY4" s="401"/>
      <c r="AZ4" s="402"/>
    </row>
    <row r="5" spans="1:52" ht="24.75" customHeight="1" thickBot="1">
      <c r="A5" s="41"/>
      <c r="B5" s="41"/>
      <c r="C5" s="382" t="s">
        <v>7</v>
      </c>
      <c r="D5" s="383"/>
      <c r="E5" s="391" t="str">
        <f>'日ソ協登録申請書A表'!E5</f>
        <v>〒</v>
      </c>
      <c r="F5" s="392"/>
      <c r="G5" s="392"/>
      <c r="H5" s="392"/>
      <c r="I5" s="393">
        <f>'日ソ協登録申請書A表'!I5</f>
        <v>0</v>
      </c>
      <c r="J5" s="393"/>
      <c r="K5" s="393"/>
      <c r="L5" s="393"/>
      <c r="M5" s="393"/>
      <c r="N5" s="393"/>
      <c r="O5" s="393"/>
      <c r="P5" s="393"/>
      <c r="Q5" s="393"/>
      <c r="R5" s="393"/>
      <c r="S5" s="393"/>
      <c r="T5" s="393"/>
      <c r="U5" s="393"/>
      <c r="V5" s="393"/>
      <c r="W5" s="393"/>
      <c r="X5" s="393"/>
      <c r="Y5" s="393"/>
      <c r="Z5" s="393"/>
      <c r="AA5" s="394"/>
      <c r="AB5" s="109" t="s">
        <v>4</v>
      </c>
      <c r="AC5" s="384" t="s">
        <v>30</v>
      </c>
      <c r="AD5" s="384"/>
      <c r="AE5" s="384"/>
      <c r="AF5" s="385"/>
      <c r="AG5" s="385"/>
      <c r="AH5" s="385"/>
      <c r="AI5" s="385" t="s">
        <v>1</v>
      </c>
      <c r="AJ5" s="385"/>
      <c r="AK5" s="385"/>
      <c r="AL5" s="388" t="s">
        <v>28</v>
      </c>
      <c r="AM5" s="389"/>
      <c r="AN5" s="389"/>
      <c r="AO5" s="389"/>
      <c r="AP5" s="385" t="s">
        <v>33</v>
      </c>
      <c r="AQ5" s="385"/>
      <c r="AR5" s="385"/>
      <c r="AS5" s="385"/>
      <c r="AT5" s="385"/>
      <c r="AU5" s="385"/>
      <c r="AV5" s="385"/>
      <c r="AW5" s="385"/>
      <c r="AX5" s="385" t="s">
        <v>32</v>
      </c>
      <c r="AY5" s="385"/>
      <c r="AZ5" s="390"/>
    </row>
    <row r="6" spans="1:52" ht="24.75" customHeight="1">
      <c r="A6" s="41"/>
      <c r="B6" s="41"/>
      <c r="C6" s="337" t="s">
        <v>6</v>
      </c>
      <c r="D6" s="338"/>
      <c r="E6" s="386" t="str">
        <f>'日ソ協登録申請書A表'!E6</f>
        <v>〒</v>
      </c>
      <c r="F6" s="387"/>
      <c r="G6" s="387"/>
      <c r="H6" s="387"/>
      <c r="I6" s="367">
        <f>'日ソ協登録申請書A表'!I6</f>
        <v>0</v>
      </c>
      <c r="J6" s="367"/>
      <c r="K6" s="367"/>
      <c r="L6" s="367"/>
      <c r="M6" s="367"/>
      <c r="N6" s="367"/>
      <c r="O6" s="367"/>
      <c r="P6" s="367"/>
      <c r="Q6" s="367"/>
      <c r="R6" s="367"/>
      <c r="S6" s="367"/>
      <c r="T6" s="367"/>
      <c r="U6" s="367"/>
      <c r="V6" s="367"/>
      <c r="W6" s="367"/>
      <c r="X6" s="367"/>
      <c r="Y6" s="367"/>
      <c r="Z6" s="367"/>
      <c r="AA6" s="368"/>
      <c r="AB6" s="63">
        <f>'日ソ協登録申請書A表'!AB6</f>
        <v>0</v>
      </c>
      <c r="AC6" s="320">
        <f>'日ソ協登録申請書A表'!AC6</f>
        <v>0</v>
      </c>
      <c r="AD6" s="320"/>
      <c r="AE6" s="320"/>
      <c r="AF6" s="320"/>
      <c r="AG6" s="320"/>
      <c r="AH6" s="320"/>
      <c r="AI6" s="321">
        <f>IF('日ソ協登録申請書A表'!AI6&lt;&gt;0,'日ソ協登録申請書A表'!AI6,"")</f>
      </c>
      <c r="AJ6" s="321"/>
      <c r="AK6" s="321"/>
      <c r="AL6" s="322">
        <f>'日ソ協登録申請書A表'!AL6</f>
        <v>0</v>
      </c>
      <c r="AM6" s="322"/>
      <c r="AN6" s="322"/>
      <c r="AO6" s="322"/>
      <c r="AP6" s="369">
        <f>'日ソ協登録申請書A表'!AP6</f>
        <v>0</v>
      </c>
      <c r="AQ6" s="369"/>
      <c r="AR6" s="369"/>
      <c r="AS6" s="369"/>
      <c r="AT6" s="369"/>
      <c r="AU6" s="369"/>
      <c r="AV6" s="369"/>
      <c r="AW6" s="369"/>
      <c r="AX6" s="323">
        <f>'日ソ協登録申請書A表'!AX6</f>
        <v>0</v>
      </c>
      <c r="AY6" s="323"/>
      <c r="AZ6" s="370"/>
    </row>
    <row r="7" spans="1:52" ht="12.75" customHeight="1">
      <c r="A7" s="41"/>
      <c r="B7" s="41"/>
      <c r="C7" s="343" t="s">
        <v>45</v>
      </c>
      <c r="D7" s="344"/>
      <c r="E7" s="320">
        <f>'日ソ協登録申請書A表'!E7</f>
        <v>0</v>
      </c>
      <c r="F7" s="320"/>
      <c r="G7" s="320"/>
      <c r="H7" s="320"/>
      <c r="I7" s="320"/>
      <c r="J7" s="320"/>
      <c r="K7" s="320"/>
      <c r="L7" s="320"/>
      <c r="M7" s="320"/>
      <c r="N7" s="320"/>
      <c r="O7" s="320"/>
      <c r="P7" s="380" t="s">
        <v>49</v>
      </c>
      <c r="Q7" s="380"/>
      <c r="R7" s="380"/>
      <c r="S7" s="320">
        <f>'日ソ協登録申請書A表'!S7</f>
        <v>0</v>
      </c>
      <c r="T7" s="320"/>
      <c r="U7" s="320"/>
      <c r="V7" s="320"/>
      <c r="W7" s="320"/>
      <c r="X7" s="320"/>
      <c r="Y7" s="320"/>
      <c r="Z7" s="320"/>
      <c r="AA7" s="381"/>
      <c r="AB7" s="347">
        <f>'日ソ協登録申請書A表'!AB7</f>
        <v>0</v>
      </c>
      <c r="AC7" s="349">
        <f>'日ソ協登録申請書A表'!AC7</f>
        <v>0</v>
      </c>
      <c r="AD7" s="350"/>
      <c r="AE7" s="350"/>
      <c r="AF7" s="350"/>
      <c r="AG7" s="350"/>
      <c r="AH7" s="351"/>
      <c r="AI7" s="355">
        <f>IF('日ソ協登録申請書A表'!AI7&lt;&gt;0,'日ソ協登録申請書A表'!AI7,"")</f>
      </c>
      <c r="AJ7" s="356"/>
      <c r="AK7" s="357"/>
      <c r="AL7" s="361">
        <f>'日ソ協登録申請書A表'!AL7</f>
        <v>0</v>
      </c>
      <c r="AM7" s="362"/>
      <c r="AN7" s="362"/>
      <c r="AO7" s="363"/>
      <c r="AP7" s="325">
        <f>'日ソ協登録申請書A表'!AP7</f>
        <v>0</v>
      </c>
      <c r="AQ7" s="326"/>
      <c r="AR7" s="326"/>
      <c r="AS7" s="326"/>
      <c r="AT7" s="326"/>
      <c r="AU7" s="326"/>
      <c r="AV7" s="326"/>
      <c r="AW7" s="327"/>
      <c r="AX7" s="331">
        <f>'日ソ協登録申請書A表'!AX7</f>
        <v>0</v>
      </c>
      <c r="AY7" s="332"/>
      <c r="AZ7" s="333"/>
    </row>
    <row r="8" spans="1:52" ht="12.75" customHeight="1" thickBot="1">
      <c r="A8" s="41"/>
      <c r="B8" s="41"/>
      <c r="C8" s="345"/>
      <c r="D8" s="346"/>
      <c r="E8" s="310"/>
      <c r="F8" s="310"/>
      <c r="G8" s="310"/>
      <c r="H8" s="310"/>
      <c r="I8" s="310"/>
      <c r="J8" s="310"/>
      <c r="K8" s="310"/>
      <c r="L8" s="310"/>
      <c r="M8" s="310"/>
      <c r="N8" s="310"/>
      <c r="O8" s="310"/>
      <c r="P8" s="378" t="s">
        <v>46</v>
      </c>
      <c r="Q8" s="378"/>
      <c r="R8" s="378"/>
      <c r="S8" s="310">
        <f>'日ソ協登録申請書A表'!S8</f>
        <v>0</v>
      </c>
      <c r="T8" s="310"/>
      <c r="U8" s="310"/>
      <c r="V8" s="310"/>
      <c r="W8" s="310"/>
      <c r="X8" s="310"/>
      <c r="Y8" s="310"/>
      <c r="Z8" s="310"/>
      <c r="AA8" s="379"/>
      <c r="AB8" s="348"/>
      <c r="AC8" s="352"/>
      <c r="AD8" s="353"/>
      <c r="AE8" s="353"/>
      <c r="AF8" s="353"/>
      <c r="AG8" s="353"/>
      <c r="AH8" s="354"/>
      <c r="AI8" s="358"/>
      <c r="AJ8" s="359"/>
      <c r="AK8" s="360"/>
      <c r="AL8" s="364"/>
      <c r="AM8" s="365"/>
      <c r="AN8" s="365"/>
      <c r="AO8" s="366"/>
      <c r="AP8" s="328"/>
      <c r="AQ8" s="329"/>
      <c r="AR8" s="329"/>
      <c r="AS8" s="329"/>
      <c r="AT8" s="329"/>
      <c r="AU8" s="329"/>
      <c r="AV8" s="329"/>
      <c r="AW8" s="330"/>
      <c r="AX8" s="334"/>
      <c r="AY8" s="335"/>
      <c r="AZ8" s="336"/>
    </row>
    <row r="9" spans="1:52" ht="24.75" customHeight="1">
      <c r="A9" s="41"/>
      <c r="B9" s="41"/>
      <c r="C9" s="337" t="s">
        <v>5</v>
      </c>
      <c r="D9" s="338"/>
      <c r="E9" s="339">
        <f>'日ソ協登録申請書A表'!E9</f>
        <v>0</v>
      </c>
      <c r="F9" s="339"/>
      <c r="G9" s="339"/>
      <c r="H9" s="339"/>
      <c r="I9" s="339"/>
      <c r="J9" s="339"/>
      <c r="K9" s="339"/>
      <c r="L9" s="339"/>
      <c r="M9" s="339"/>
      <c r="N9" s="339"/>
      <c r="O9" s="339"/>
      <c r="P9" s="340" t="s">
        <v>50</v>
      </c>
      <c r="Q9" s="341"/>
      <c r="R9" s="339">
        <f>'日ソ協登録申請書A表'!R9</f>
        <v>0</v>
      </c>
      <c r="S9" s="339"/>
      <c r="T9" s="339"/>
      <c r="U9" s="339"/>
      <c r="V9" s="339"/>
      <c r="W9" s="339"/>
      <c r="X9" s="339"/>
      <c r="Y9" s="339"/>
      <c r="Z9" s="339"/>
      <c r="AA9" s="342"/>
      <c r="AB9" s="63">
        <f>'日ソ協登録申請書A表'!AB9</f>
        <v>0</v>
      </c>
      <c r="AC9" s="320">
        <f>'日ソ協登録申請書A表'!AC9</f>
        <v>0</v>
      </c>
      <c r="AD9" s="320"/>
      <c r="AE9" s="320"/>
      <c r="AF9" s="320"/>
      <c r="AG9" s="320"/>
      <c r="AH9" s="320"/>
      <c r="AI9" s="321">
        <f>IF('日ソ協登録申請書A表'!AI9&lt;&gt;0,'日ソ協登録申請書A表'!AI9,"")</f>
      </c>
      <c r="AJ9" s="321"/>
      <c r="AK9" s="321"/>
      <c r="AL9" s="322">
        <f>'日ソ協登録申請書A表'!AL9</f>
        <v>0</v>
      </c>
      <c r="AM9" s="322"/>
      <c r="AN9" s="322"/>
      <c r="AO9" s="322"/>
      <c r="AP9" s="369">
        <f>'日ソ協登録申請書A表'!AP9</f>
        <v>0</v>
      </c>
      <c r="AQ9" s="369"/>
      <c r="AR9" s="369"/>
      <c r="AS9" s="369"/>
      <c r="AT9" s="369"/>
      <c r="AU9" s="369"/>
      <c r="AV9" s="369"/>
      <c r="AW9" s="369"/>
      <c r="AX9" s="323">
        <f>'日ソ協登録申請書A表'!AX9</f>
        <v>0</v>
      </c>
      <c r="AY9" s="323"/>
      <c r="AZ9" s="370"/>
    </row>
    <row r="10" spans="1:52" ht="22.5" customHeight="1">
      <c r="A10" s="41"/>
      <c r="B10" s="41"/>
      <c r="C10" s="47" t="s">
        <v>4</v>
      </c>
      <c r="D10" s="371" t="s">
        <v>30</v>
      </c>
      <c r="E10" s="371"/>
      <c r="F10" s="371"/>
      <c r="G10" s="371"/>
      <c r="H10" s="371"/>
      <c r="I10" s="371"/>
      <c r="J10" s="371" t="s">
        <v>1</v>
      </c>
      <c r="K10" s="371"/>
      <c r="L10" s="371"/>
      <c r="M10" s="375" t="s">
        <v>28</v>
      </c>
      <c r="N10" s="376"/>
      <c r="O10" s="376"/>
      <c r="P10" s="376"/>
      <c r="Q10" s="371" t="s">
        <v>31</v>
      </c>
      <c r="R10" s="371"/>
      <c r="S10" s="371"/>
      <c r="T10" s="371"/>
      <c r="U10" s="371"/>
      <c r="V10" s="371"/>
      <c r="W10" s="371"/>
      <c r="X10" s="371"/>
      <c r="Y10" s="371" t="s">
        <v>32</v>
      </c>
      <c r="Z10" s="371"/>
      <c r="AA10" s="377"/>
      <c r="AB10" s="63">
        <f>'日ソ協登録申請書A表'!AB10</f>
        <v>0</v>
      </c>
      <c r="AC10" s="320">
        <f>'日ソ協登録申請書A表'!AC10</f>
        <v>0</v>
      </c>
      <c r="AD10" s="320"/>
      <c r="AE10" s="320"/>
      <c r="AF10" s="320"/>
      <c r="AG10" s="320"/>
      <c r="AH10" s="320"/>
      <c r="AI10" s="321">
        <f>IF('日ソ協登録申請書A表'!AI10&lt;&gt;0,'日ソ協登録申請書A表'!AI10,"")</f>
      </c>
      <c r="AJ10" s="321"/>
      <c r="AK10" s="321"/>
      <c r="AL10" s="322">
        <f>'日ソ協登録申請書A表'!AL10</f>
        <v>0</v>
      </c>
      <c r="AM10" s="322"/>
      <c r="AN10" s="322"/>
      <c r="AO10" s="322"/>
      <c r="AP10" s="369">
        <f>'日ソ協登録申請書A表'!AP10</f>
        <v>0</v>
      </c>
      <c r="AQ10" s="369"/>
      <c r="AR10" s="369"/>
      <c r="AS10" s="369"/>
      <c r="AT10" s="369"/>
      <c r="AU10" s="369"/>
      <c r="AV10" s="369"/>
      <c r="AW10" s="369"/>
      <c r="AX10" s="323">
        <f>'日ソ協登録申請書A表'!AX10</f>
        <v>0</v>
      </c>
      <c r="AY10" s="323"/>
      <c r="AZ10" s="370"/>
    </row>
    <row r="11" spans="1:52" ht="22.5" customHeight="1">
      <c r="A11" s="317" t="s">
        <v>2</v>
      </c>
      <c r="B11" s="318"/>
      <c r="C11" s="61">
        <f>'日ソ協登録申請書A表'!C11</f>
        <v>30</v>
      </c>
      <c r="D11" s="373">
        <f>'日ソ協登録申請書A表'!D11</f>
        <v>0</v>
      </c>
      <c r="E11" s="373"/>
      <c r="F11" s="373"/>
      <c r="G11" s="373"/>
      <c r="H11" s="373"/>
      <c r="I11" s="373"/>
      <c r="J11" s="321">
        <f>IF('日ソ協登録申請書A表'!J11&lt;&gt;0,'日ソ協登録申請書A表'!J11,"")</f>
      </c>
      <c r="K11" s="321"/>
      <c r="L11" s="321"/>
      <c r="M11" s="374">
        <f>'日ソ協登録申請書A表'!M11</f>
        <v>0</v>
      </c>
      <c r="N11" s="374"/>
      <c r="O11" s="374"/>
      <c r="P11" s="374"/>
      <c r="Q11" s="372">
        <f>'日ソ協登録申請書A表'!Q11</f>
        <v>0</v>
      </c>
      <c r="R11" s="372"/>
      <c r="S11" s="372"/>
      <c r="T11" s="372"/>
      <c r="U11" s="372"/>
      <c r="V11" s="372"/>
      <c r="W11" s="372"/>
      <c r="X11" s="372"/>
      <c r="Y11" s="323">
        <f>'日ソ協登録申請書A表'!Y11</f>
        <v>0</v>
      </c>
      <c r="Z11" s="323"/>
      <c r="AA11" s="324"/>
      <c r="AB11" s="63">
        <f>'日ソ協登録申請書A表'!AB11</f>
        <v>0</v>
      </c>
      <c r="AC11" s="320">
        <f>'日ソ協登録申請書A表'!AC11</f>
        <v>0</v>
      </c>
      <c r="AD11" s="320"/>
      <c r="AE11" s="320"/>
      <c r="AF11" s="320"/>
      <c r="AG11" s="320"/>
      <c r="AH11" s="320"/>
      <c r="AI11" s="321">
        <f>IF('日ソ協登録申請書A表'!AI11&lt;&gt;0,'日ソ協登録申請書A表'!AI11,"")</f>
      </c>
      <c r="AJ11" s="321"/>
      <c r="AK11" s="321"/>
      <c r="AL11" s="322">
        <f>'日ソ協登録申請書A表'!AL11</f>
        <v>0</v>
      </c>
      <c r="AM11" s="322"/>
      <c r="AN11" s="322"/>
      <c r="AO11" s="322"/>
      <c r="AP11" s="369">
        <f>'日ソ協登録申請書A表'!AP11</f>
        <v>0</v>
      </c>
      <c r="AQ11" s="369"/>
      <c r="AR11" s="369"/>
      <c r="AS11" s="369"/>
      <c r="AT11" s="369"/>
      <c r="AU11" s="369"/>
      <c r="AV11" s="369"/>
      <c r="AW11" s="369"/>
      <c r="AX11" s="323">
        <f>'日ソ協登録申請書A表'!AX11</f>
        <v>0</v>
      </c>
      <c r="AY11" s="323"/>
      <c r="AZ11" s="370"/>
    </row>
    <row r="12" spans="1:52" ht="22.5" customHeight="1">
      <c r="A12" s="317" t="s">
        <v>3</v>
      </c>
      <c r="B12" s="318"/>
      <c r="C12" s="61">
        <f>'日ソ協登録申請書A表'!C12</f>
        <v>31</v>
      </c>
      <c r="D12" s="320">
        <f>'日ソ協登録申請書A表'!D12</f>
        <v>0</v>
      </c>
      <c r="E12" s="320"/>
      <c r="F12" s="320"/>
      <c r="G12" s="320"/>
      <c r="H12" s="320"/>
      <c r="I12" s="320"/>
      <c r="J12" s="321">
        <f>IF('日ソ協登録申請書A表'!J12&lt;&gt;0,'日ソ協登録申請書A表'!J12,"")</f>
      </c>
      <c r="K12" s="321"/>
      <c r="L12" s="321"/>
      <c r="M12" s="322">
        <f>'日ソ協登録申請書A表'!M12</f>
        <v>0</v>
      </c>
      <c r="N12" s="322"/>
      <c r="O12" s="322"/>
      <c r="P12" s="322"/>
      <c r="Q12" s="369">
        <f>'日ソ協登録申請書A表'!Q12</f>
        <v>0</v>
      </c>
      <c r="R12" s="369"/>
      <c r="S12" s="369"/>
      <c r="T12" s="369"/>
      <c r="U12" s="369"/>
      <c r="V12" s="369"/>
      <c r="W12" s="369"/>
      <c r="X12" s="369"/>
      <c r="Y12" s="323">
        <f>'日ソ協登録申請書A表'!Y12</f>
        <v>0</v>
      </c>
      <c r="Z12" s="323"/>
      <c r="AA12" s="324"/>
      <c r="AB12" s="63">
        <f>'日ソ協登録申請書A表'!AB12</f>
        <v>0</v>
      </c>
      <c r="AC12" s="320">
        <f>'日ソ協登録申請書A表'!AC12</f>
        <v>0</v>
      </c>
      <c r="AD12" s="320"/>
      <c r="AE12" s="320"/>
      <c r="AF12" s="320"/>
      <c r="AG12" s="320"/>
      <c r="AH12" s="320"/>
      <c r="AI12" s="321">
        <f>IF('日ソ協登録申請書A表'!AI12&lt;&gt;0,'日ソ協登録申請書A表'!AI12,"")</f>
      </c>
      <c r="AJ12" s="321"/>
      <c r="AK12" s="321"/>
      <c r="AL12" s="322">
        <f>'日ソ協登録申請書A表'!AL12</f>
        <v>0</v>
      </c>
      <c r="AM12" s="322"/>
      <c r="AN12" s="322"/>
      <c r="AO12" s="322"/>
      <c r="AP12" s="369">
        <f>'日ソ協登録申請書A表'!AP12</f>
        <v>0</v>
      </c>
      <c r="AQ12" s="369"/>
      <c r="AR12" s="369"/>
      <c r="AS12" s="369"/>
      <c r="AT12" s="369"/>
      <c r="AU12" s="369"/>
      <c r="AV12" s="369"/>
      <c r="AW12" s="369"/>
      <c r="AX12" s="323">
        <f>'日ソ協登録申請書A表'!AX12</f>
        <v>0</v>
      </c>
      <c r="AY12" s="323"/>
      <c r="AZ12" s="370"/>
    </row>
    <row r="13" spans="1:52" ht="22.5" customHeight="1">
      <c r="A13" s="317" t="s">
        <v>3</v>
      </c>
      <c r="B13" s="318"/>
      <c r="C13" s="61">
        <f>'日ソ協登録申請書A表'!C13</f>
        <v>32</v>
      </c>
      <c r="D13" s="320">
        <f>'日ソ協登録申請書A表'!D13</f>
        <v>0</v>
      </c>
      <c r="E13" s="320"/>
      <c r="F13" s="320"/>
      <c r="G13" s="320"/>
      <c r="H13" s="320"/>
      <c r="I13" s="320"/>
      <c r="J13" s="321">
        <f>IF('日ソ協登録申請書A表'!J13&lt;&gt;0,'日ソ協登録申請書A表'!J13,"")</f>
      </c>
      <c r="K13" s="321"/>
      <c r="L13" s="321"/>
      <c r="M13" s="322">
        <f>'日ソ協登録申請書A表'!M13</f>
        <v>0</v>
      </c>
      <c r="N13" s="322"/>
      <c r="O13" s="322"/>
      <c r="P13" s="322"/>
      <c r="Q13" s="369">
        <f>'日ソ協登録申請書A表'!Q13</f>
        <v>0</v>
      </c>
      <c r="R13" s="369"/>
      <c r="S13" s="369"/>
      <c r="T13" s="369"/>
      <c r="U13" s="369"/>
      <c r="V13" s="369"/>
      <c r="W13" s="369"/>
      <c r="X13" s="369"/>
      <c r="Y13" s="323">
        <f>'日ソ協登録申請書A表'!Y13</f>
        <v>0</v>
      </c>
      <c r="Z13" s="323"/>
      <c r="AA13" s="324"/>
      <c r="AB13" s="63">
        <f>'日ソ協登録申請書A表'!AB13</f>
        <v>0</v>
      </c>
      <c r="AC13" s="320">
        <f>'日ソ協登録申請書A表'!AC13</f>
        <v>0</v>
      </c>
      <c r="AD13" s="320"/>
      <c r="AE13" s="320"/>
      <c r="AF13" s="320"/>
      <c r="AG13" s="320"/>
      <c r="AH13" s="320"/>
      <c r="AI13" s="321">
        <f>IF('日ソ協登録申請書A表'!AI13&lt;&gt;0,'日ソ協登録申請書A表'!AI13,"")</f>
      </c>
      <c r="AJ13" s="321"/>
      <c r="AK13" s="321"/>
      <c r="AL13" s="322">
        <f>'日ソ協登録申請書A表'!AL13</f>
        <v>0</v>
      </c>
      <c r="AM13" s="322"/>
      <c r="AN13" s="322"/>
      <c r="AO13" s="322"/>
      <c r="AP13" s="369">
        <f>'日ソ協登録申請書A表'!AP13</f>
        <v>0</v>
      </c>
      <c r="AQ13" s="369"/>
      <c r="AR13" s="369"/>
      <c r="AS13" s="369"/>
      <c r="AT13" s="369"/>
      <c r="AU13" s="369"/>
      <c r="AV13" s="369"/>
      <c r="AW13" s="369"/>
      <c r="AX13" s="323">
        <f>'日ソ協登録申請書A表'!AX13</f>
        <v>0</v>
      </c>
      <c r="AY13" s="323"/>
      <c r="AZ13" s="370"/>
    </row>
    <row r="14" spans="1:52" ht="22.5" customHeight="1">
      <c r="A14" s="317" t="s">
        <v>10</v>
      </c>
      <c r="B14" s="318"/>
      <c r="C14" s="61">
        <f>'日ソ協登録申請書A表'!C14</f>
        <v>10</v>
      </c>
      <c r="D14" s="320">
        <f>'日ソ協登録申請書A表'!D14</f>
        <v>0</v>
      </c>
      <c r="E14" s="320"/>
      <c r="F14" s="320"/>
      <c r="G14" s="320"/>
      <c r="H14" s="320"/>
      <c r="I14" s="320"/>
      <c r="J14" s="321">
        <f>IF('日ソ協登録申請書A表'!J14&lt;&gt;0,'日ソ協登録申請書A表'!J14,"")</f>
      </c>
      <c r="K14" s="321"/>
      <c r="L14" s="321"/>
      <c r="M14" s="322">
        <f>'日ソ協登録申請書A表'!M14</f>
        <v>0</v>
      </c>
      <c r="N14" s="322"/>
      <c r="O14" s="322"/>
      <c r="P14" s="322"/>
      <c r="Q14" s="369">
        <f>'日ソ協登録申請書A表'!Q14</f>
        <v>0</v>
      </c>
      <c r="R14" s="369"/>
      <c r="S14" s="369"/>
      <c r="T14" s="369"/>
      <c r="U14" s="369"/>
      <c r="V14" s="369"/>
      <c r="W14" s="369"/>
      <c r="X14" s="369"/>
      <c r="Y14" s="323">
        <f>'日ソ協登録申請書A表'!Y14</f>
        <v>0</v>
      </c>
      <c r="Z14" s="323"/>
      <c r="AA14" s="324"/>
      <c r="AB14" s="63">
        <f>'日ソ協登録申請書A表'!AB14</f>
        <v>0</v>
      </c>
      <c r="AC14" s="320">
        <f>'日ソ協登録申請書A表'!AC14</f>
        <v>0</v>
      </c>
      <c r="AD14" s="320"/>
      <c r="AE14" s="320"/>
      <c r="AF14" s="320"/>
      <c r="AG14" s="320"/>
      <c r="AH14" s="320"/>
      <c r="AI14" s="321">
        <f>IF('日ソ協登録申請書A表'!AI14&lt;&gt;0,'日ソ協登録申請書A表'!AI14,"")</f>
      </c>
      <c r="AJ14" s="321"/>
      <c r="AK14" s="321"/>
      <c r="AL14" s="322">
        <f>'日ソ協登録申請書A表'!AL14</f>
        <v>0</v>
      </c>
      <c r="AM14" s="322"/>
      <c r="AN14" s="322"/>
      <c r="AO14" s="322"/>
      <c r="AP14" s="369">
        <f>'日ソ協登録申請書A表'!AP14</f>
        <v>0</v>
      </c>
      <c r="AQ14" s="369"/>
      <c r="AR14" s="369"/>
      <c r="AS14" s="369"/>
      <c r="AT14" s="369"/>
      <c r="AU14" s="369"/>
      <c r="AV14" s="369"/>
      <c r="AW14" s="369"/>
      <c r="AX14" s="323">
        <f>'日ソ協登録申請書A表'!AX14</f>
        <v>0</v>
      </c>
      <c r="AY14" s="323"/>
      <c r="AZ14" s="370"/>
    </row>
    <row r="15" spans="1:52" ht="22.5" customHeight="1">
      <c r="A15" s="41"/>
      <c r="B15" s="41"/>
      <c r="C15" s="61">
        <f>'日ソ協登録申請書A表'!C15</f>
        <v>0</v>
      </c>
      <c r="D15" s="320">
        <f>'日ソ協登録申請書A表'!D15</f>
        <v>0</v>
      </c>
      <c r="E15" s="320"/>
      <c r="F15" s="320"/>
      <c r="G15" s="320"/>
      <c r="H15" s="320"/>
      <c r="I15" s="320"/>
      <c r="J15" s="321">
        <f>IF('日ソ協登録申請書A表'!J15&lt;&gt;0,'日ソ協登録申請書A表'!J15,"")</f>
      </c>
      <c r="K15" s="321"/>
      <c r="L15" s="321"/>
      <c r="M15" s="322">
        <f>'日ソ協登録申請書A表'!M15</f>
        <v>0</v>
      </c>
      <c r="N15" s="322"/>
      <c r="O15" s="322"/>
      <c r="P15" s="322"/>
      <c r="Q15" s="369">
        <f>'日ソ協登録申請書A表'!Q15</f>
        <v>0</v>
      </c>
      <c r="R15" s="369"/>
      <c r="S15" s="369"/>
      <c r="T15" s="369"/>
      <c r="U15" s="369"/>
      <c r="V15" s="369"/>
      <c r="W15" s="369"/>
      <c r="X15" s="369"/>
      <c r="Y15" s="323">
        <f>'日ソ協登録申請書A表'!Y15</f>
        <v>0</v>
      </c>
      <c r="Z15" s="323"/>
      <c r="AA15" s="324"/>
      <c r="AB15" s="63">
        <f>'日ソ協登録申請書A表'!AB15</f>
        <v>0</v>
      </c>
      <c r="AC15" s="320">
        <f>'日ソ協登録申請書A表'!AC15</f>
        <v>0</v>
      </c>
      <c r="AD15" s="320"/>
      <c r="AE15" s="320"/>
      <c r="AF15" s="320"/>
      <c r="AG15" s="320"/>
      <c r="AH15" s="320"/>
      <c r="AI15" s="321">
        <f>IF('日ソ協登録申請書A表'!AI15&lt;&gt;0,'日ソ協登録申請書A表'!AI15,"")</f>
      </c>
      <c r="AJ15" s="321"/>
      <c r="AK15" s="321"/>
      <c r="AL15" s="322">
        <f>'日ソ協登録申請書A表'!AL15</f>
        <v>0</v>
      </c>
      <c r="AM15" s="322"/>
      <c r="AN15" s="322"/>
      <c r="AO15" s="322"/>
      <c r="AP15" s="369">
        <f>'日ソ協登録申請書A表'!AP15</f>
        <v>0</v>
      </c>
      <c r="AQ15" s="369"/>
      <c r="AR15" s="369"/>
      <c r="AS15" s="369"/>
      <c r="AT15" s="369"/>
      <c r="AU15" s="369"/>
      <c r="AV15" s="369"/>
      <c r="AW15" s="369"/>
      <c r="AX15" s="323">
        <f>'日ソ協登録申請書A表'!AX15</f>
        <v>0</v>
      </c>
      <c r="AY15" s="323"/>
      <c r="AZ15" s="370"/>
    </row>
    <row r="16" spans="1:52" ht="22.5" customHeight="1">
      <c r="A16" s="41"/>
      <c r="B16" s="41"/>
      <c r="C16" s="61">
        <f>'日ソ協登録申請書A表'!C16</f>
        <v>0</v>
      </c>
      <c r="D16" s="320">
        <f>'日ソ協登録申請書A表'!D16</f>
        <v>0</v>
      </c>
      <c r="E16" s="320"/>
      <c r="F16" s="320"/>
      <c r="G16" s="320"/>
      <c r="H16" s="320"/>
      <c r="I16" s="320"/>
      <c r="J16" s="321">
        <f>IF('日ソ協登録申請書A表'!J16&lt;&gt;0,'日ソ協登録申請書A表'!J16,"")</f>
      </c>
      <c r="K16" s="321"/>
      <c r="L16" s="321"/>
      <c r="M16" s="322">
        <f>'日ソ協登録申請書A表'!M16</f>
        <v>0</v>
      </c>
      <c r="N16" s="322"/>
      <c r="O16" s="322"/>
      <c r="P16" s="322"/>
      <c r="Q16" s="369">
        <f>'日ソ協登録申請書A表'!Q16</f>
        <v>0</v>
      </c>
      <c r="R16" s="369"/>
      <c r="S16" s="369"/>
      <c r="T16" s="369"/>
      <c r="U16" s="369"/>
      <c r="V16" s="369"/>
      <c r="W16" s="369"/>
      <c r="X16" s="369"/>
      <c r="Y16" s="323">
        <f>'日ソ協登録申請書A表'!Y16</f>
        <v>0</v>
      </c>
      <c r="Z16" s="323"/>
      <c r="AA16" s="324"/>
      <c r="AB16" s="63">
        <f>'日ソ協登録申請書A表'!AB16</f>
        <v>0</v>
      </c>
      <c r="AC16" s="320">
        <f>'日ソ協登録申請書A表'!AC16</f>
        <v>0</v>
      </c>
      <c r="AD16" s="320"/>
      <c r="AE16" s="320"/>
      <c r="AF16" s="320"/>
      <c r="AG16" s="320"/>
      <c r="AH16" s="320"/>
      <c r="AI16" s="321">
        <f>IF('日ソ協登録申請書A表'!AI16&lt;&gt;0,'日ソ協登録申請書A表'!AI16,"")</f>
      </c>
      <c r="AJ16" s="321"/>
      <c r="AK16" s="321"/>
      <c r="AL16" s="322">
        <f>'日ソ協登録申請書A表'!AL16</f>
        <v>0</v>
      </c>
      <c r="AM16" s="322"/>
      <c r="AN16" s="322"/>
      <c r="AO16" s="322"/>
      <c r="AP16" s="369">
        <f>'日ソ協登録申請書A表'!AP16</f>
        <v>0</v>
      </c>
      <c r="AQ16" s="369"/>
      <c r="AR16" s="369"/>
      <c r="AS16" s="369"/>
      <c r="AT16" s="369"/>
      <c r="AU16" s="369"/>
      <c r="AV16" s="369"/>
      <c r="AW16" s="369"/>
      <c r="AX16" s="323">
        <f>'日ソ協登録申請書A表'!AX16</f>
        <v>0</v>
      </c>
      <c r="AY16" s="323"/>
      <c r="AZ16" s="370"/>
    </row>
    <row r="17" spans="1:52" ht="22.5" customHeight="1">
      <c r="A17" s="41"/>
      <c r="B17" s="41"/>
      <c r="C17" s="61">
        <f>'日ソ協登録申請書A表'!C17</f>
        <v>0</v>
      </c>
      <c r="D17" s="320">
        <f>'日ソ協登録申請書A表'!D17</f>
        <v>0</v>
      </c>
      <c r="E17" s="320"/>
      <c r="F17" s="320"/>
      <c r="G17" s="320"/>
      <c r="H17" s="320"/>
      <c r="I17" s="320"/>
      <c r="J17" s="321">
        <f>IF('日ソ協登録申請書A表'!J17&lt;&gt;0,'日ソ協登録申請書A表'!J17,"")</f>
      </c>
      <c r="K17" s="321"/>
      <c r="L17" s="321"/>
      <c r="M17" s="322">
        <f>'日ソ協登録申請書A表'!M17</f>
        <v>0</v>
      </c>
      <c r="N17" s="322"/>
      <c r="O17" s="322"/>
      <c r="P17" s="322"/>
      <c r="Q17" s="369">
        <f>'日ソ協登録申請書A表'!Q17</f>
        <v>0</v>
      </c>
      <c r="R17" s="369"/>
      <c r="S17" s="369"/>
      <c r="T17" s="369"/>
      <c r="U17" s="369"/>
      <c r="V17" s="369"/>
      <c r="W17" s="369"/>
      <c r="X17" s="369"/>
      <c r="Y17" s="323">
        <f>'日ソ協登録申請書A表'!Y17</f>
        <v>0</v>
      </c>
      <c r="Z17" s="323"/>
      <c r="AA17" s="324"/>
      <c r="AB17" s="63">
        <f>'日ソ協登録申請書A表'!AB17</f>
        <v>0</v>
      </c>
      <c r="AC17" s="320">
        <f>'日ソ協登録申請書A表'!AC17</f>
        <v>0</v>
      </c>
      <c r="AD17" s="320"/>
      <c r="AE17" s="320"/>
      <c r="AF17" s="320"/>
      <c r="AG17" s="320"/>
      <c r="AH17" s="320"/>
      <c r="AI17" s="321">
        <f>IF('日ソ協登録申請書A表'!AI17&lt;&gt;0,'日ソ協登録申請書A表'!AI17,"")</f>
      </c>
      <c r="AJ17" s="321"/>
      <c r="AK17" s="321"/>
      <c r="AL17" s="322">
        <f>'日ソ協登録申請書A表'!AL17</f>
        <v>0</v>
      </c>
      <c r="AM17" s="322"/>
      <c r="AN17" s="322"/>
      <c r="AO17" s="322"/>
      <c r="AP17" s="369">
        <f>'日ソ協登録申請書A表'!AP17</f>
        <v>0</v>
      </c>
      <c r="AQ17" s="369"/>
      <c r="AR17" s="369"/>
      <c r="AS17" s="369"/>
      <c r="AT17" s="369"/>
      <c r="AU17" s="369"/>
      <c r="AV17" s="369"/>
      <c r="AW17" s="369"/>
      <c r="AX17" s="323">
        <f>'日ソ協登録申請書A表'!AX17</f>
        <v>0</v>
      </c>
      <c r="AY17" s="323"/>
      <c r="AZ17" s="370"/>
    </row>
    <row r="18" spans="1:52" ht="22.5" customHeight="1">
      <c r="A18" s="41"/>
      <c r="B18" s="41"/>
      <c r="C18" s="61">
        <f>'日ソ協登録申請書A表'!C18</f>
        <v>0</v>
      </c>
      <c r="D18" s="320">
        <f>'日ソ協登録申請書A表'!D18</f>
        <v>0</v>
      </c>
      <c r="E18" s="320"/>
      <c r="F18" s="320"/>
      <c r="G18" s="320"/>
      <c r="H18" s="320"/>
      <c r="I18" s="320"/>
      <c r="J18" s="321">
        <f>IF('日ソ協登録申請書A表'!J18&lt;&gt;0,'日ソ協登録申請書A表'!J18,"")</f>
      </c>
      <c r="K18" s="321"/>
      <c r="L18" s="321"/>
      <c r="M18" s="322">
        <f>'日ソ協登録申請書A表'!M18</f>
        <v>0</v>
      </c>
      <c r="N18" s="322"/>
      <c r="O18" s="322"/>
      <c r="P18" s="322"/>
      <c r="Q18" s="369">
        <f>'日ソ協登録申請書A表'!Q18</f>
        <v>0</v>
      </c>
      <c r="R18" s="369"/>
      <c r="S18" s="369"/>
      <c r="T18" s="369"/>
      <c r="U18" s="369"/>
      <c r="V18" s="369"/>
      <c r="W18" s="369"/>
      <c r="X18" s="369"/>
      <c r="Y18" s="323">
        <f>'日ソ協登録申請書A表'!Y18</f>
        <v>0</v>
      </c>
      <c r="Z18" s="323"/>
      <c r="AA18" s="324"/>
      <c r="AB18" s="63">
        <f>'日ソ協登録申請書A表'!AB18</f>
        <v>0</v>
      </c>
      <c r="AC18" s="320">
        <f>'日ソ協登録申請書A表'!AC18</f>
        <v>0</v>
      </c>
      <c r="AD18" s="320"/>
      <c r="AE18" s="320"/>
      <c r="AF18" s="320"/>
      <c r="AG18" s="320"/>
      <c r="AH18" s="320"/>
      <c r="AI18" s="321">
        <f>IF('日ソ協登録申請書A表'!AI18&lt;&gt;0,'日ソ協登録申請書A表'!AI18,"")</f>
      </c>
      <c r="AJ18" s="321"/>
      <c r="AK18" s="321"/>
      <c r="AL18" s="322">
        <f>'日ソ協登録申請書A表'!AL18</f>
        <v>0</v>
      </c>
      <c r="AM18" s="322"/>
      <c r="AN18" s="322"/>
      <c r="AO18" s="322"/>
      <c r="AP18" s="369">
        <f>'日ソ協登録申請書A表'!AP18</f>
        <v>0</v>
      </c>
      <c r="AQ18" s="369"/>
      <c r="AR18" s="369"/>
      <c r="AS18" s="369"/>
      <c r="AT18" s="369"/>
      <c r="AU18" s="369"/>
      <c r="AV18" s="369"/>
      <c r="AW18" s="369"/>
      <c r="AX18" s="323">
        <f>'日ソ協登録申請書A表'!AX18</f>
        <v>0</v>
      </c>
      <c r="AY18" s="323"/>
      <c r="AZ18" s="370"/>
    </row>
    <row r="19" spans="1:52" ht="22.5" customHeight="1">
      <c r="A19" s="41"/>
      <c r="B19" s="41"/>
      <c r="C19" s="61">
        <f>'日ソ協登録申請書A表'!C19</f>
        <v>0</v>
      </c>
      <c r="D19" s="320">
        <f>'日ソ協登録申請書A表'!D19</f>
        <v>0</v>
      </c>
      <c r="E19" s="320"/>
      <c r="F19" s="320"/>
      <c r="G19" s="320"/>
      <c r="H19" s="320"/>
      <c r="I19" s="320"/>
      <c r="J19" s="321">
        <f>IF('日ソ協登録申請書A表'!J19&lt;&gt;0,'日ソ協登録申請書A表'!J19,"")</f>
      </c>
      <c r="K19" s="321"/>
      <c r="L19" s="321"/>
      <c r="M19" s="322">
        <f>'日ソ協登録申請書A表'!M19</f>
        <v>0</v>
      </c>
      <c r="N19" s="322"/>
      <c r="O19" s="322"/>
      <c r="P19" s="322"/>
      <c r="Q19" s="369">
        <f>'日ソ協登録申請書A表'!Q19</f>
        <v>0</v>
      </c>
      <c r="R19" s="369"/>
      <c r="S19" s="369"/>
      <c r="T19" s="369"/>
      <c r="U19" s="369"/>
      <c r="V19" s="369"/>
      <c r="W19" s="369"/>
      <c r="X19" s="369"/>
      <c r="Y19" s="323">
        <f>'日ソ協登録申請書A表'!Y19</f>
        <v>0</v>
      </c>
      <c r="Z19" s="323"/>
      <c r="AA19" s="324"/>
      <c r="AB19" s="63">
        <f>'日ソ協登録申請書A表'!AB19</f>
        <v>0</v>
      </c>
      <c r="AC19" s="320">
        <f>'日ソ協登録申請書A表'!AC19</f>
        <v>0</v>
      </c>
      <c r="AD19" s="320"/>
      <c r="AE19" s="320"/>
      <c r="AF19" s="320"/>
      <c r="AG19" s="320"/>
      <c r="AH19" s="320"/>
      <c r="AI19" s="321">
        <f>IF('日ソ協登録申請書A表'!AI19&lt;&gt;0,'日ソ協登録申請書A表'!AI19,"")</f>
      </c>
      <c r="AJ19" s="321"/>
      <c r="AK19" s="321"/>
      <c r="AL19" s="322">
        <f>'日ソ協登録申請書A表'!AL19</f>
        <v>0</v>
      </c>
      <c r="AM19" s="322"/>
      <c r="AN19" s="322"/>
      <c r="AO19" s="322"/>
      <c r="AP19" s="369">
        <f>'日ソ協登録申請書A表'!AP19</f>
        <v>0</v>
      </c>
      <c r="AQ19" s="369"/>
      <c r="AR19" s="369"/>
      <c r="AS19" s="369"/>
      <c r="AT19" s="369"/>
      <c r="AU19" s="369"/>
      <c r="AV19" s="369"/>
      <c r="AW19" s="369"/>
      <c r="AX19" s="323">
        <f>'日ソ協登録申請書A表'!AX19</f>
        <v>0</v>
      </c>
      <c r="AY19" s="323"/>
      <c r="AZ19" s="370"/>
    </row>
    <row r="20" spans="1:52" ht="22.5" customHeight="1">
      <c r="A20" s="41"/>
      <c r="B20" s="41"/>
      <c r="C20" s="61">
        <f>'日ソ協登録申請書A表'!C20</f>
        <v>0</v>
      </c>
      <c r="D20" s="320">
        <f>'日ソ協登録申請書A表'!D20</f>
        <v>0</v>
      </c>
      <c r="E20" s="320"/>
      <c r="F20" s="320"/>
      <c r="G20" s="320"/>
      <c r="H20" s="320"/>
      <c r="I20" s="320"/>
      <c r="J20" s="321">
        <f>IF('日ソ協登録申請書A表'!J20&lt;&gt;0,'日ソ協登録申請書A表'!J20,"")</f>
      </c>
      <c r="K20" s="321"/>
      <c r="L20" s="321"/>
      <c r="M20" s="322">
        <f>'日ソ協登録申請書A表'!M20</f>
        <v>0</v>
      </c>
      <c r="N20" s="322"/>
      <c r="O20" s="322"/>
      <c r="P20" s="322"/>
      <c r="Q20" s="369">
        <f>'日ソ協登録申請書A表'!Q20</f>
        <v>0</v>
      </c>
      <c r="R20" s="369"/>
      <c r="S20" s="369"/>
      <c r="T20" s="369"/>
      <c r="U20" s="369"/>
      <c r="V20" s="369"/>
      <c r="W20" s="369"/>
      <c r="X20" s="369"/>
      <c r="Y20" s="323">
        <f>'日ソ協登録申請書A表'!Y20</f>
        <v>0</v>
      </c>
      <c r="Z20" s="323"/>
      <c r="AA20" s="324"/>
      <c r="AB20" s="63">
        <f>'日ソ協登録申請書A表'!AB20</f>
        <v>0</v>
      </c>
      <c r="AC20" s="320">
        <f>'日ソ協登録申請書A表'!AC20</f>
        <v>0</v>
      </c>
      <c r="AD20" s="320"/>
      <c r="AE20" s="320"/>
      <c r="AF20" s="320"/>
      <c r="AG20" s="320"/>
      <c r="AH20" s="320"/>
      <c r="AI20" s="321">
        <f>IF('日ソ協登録申請書A表'!AI20&lt;&gt;0,'日ソ協登録申請書A表'!AI20,"")</f>
      </c>
      <c r="AJ20" s="321"/>
      <c r="AK20" s="321"/>
      <c r="AL20" s="322">
        <f>'日ソ協登録申請書A表'!AL20</f>
        <v>0</v>
      </c>
      <c r="AM20" s="322"/>
      <c r="AN20" s="322"/>
      <c r="AO20" s="322"/>
      <c r="AP20" s="369">
        <f>'日ソ協登録申請書A表'!AP20</f>
        <v>0</v>
      </c>
      <c r="AQ20" s="369"/>
      <c r="AR20" s="369"/>
      <c r="AS20" s="369"/>
      <c r="AT20" s="369"/>
      <c r="AU20" s="369"/>
      <c r="AV20" s="369"/>
      <c r="AW20" s="369"/>
      <c r="AX20" s="323">
        <f>'日ソ協登録申請書A表'!AX20</f>
        <v>0</v>
      </c>
      <c r="AY20" s="323"/>
      <c r="AZ20" s="370"/>
    </row>
    <row r="21" spans="1:52" ht="22.5" customHeight="1">
      <c r="A21" s="41"/>
      <c r="B21" s="41"/>
      <c r="C21" s="61">
        <f>'日ソ協登録申請書A表'!C21</f>
        <v>0</v>
      </c>
      <c r="D21" s="320">
        <f>'日ソ協登録申請書A表'!D21</f>
        <v>0</v>
      </c>
      <c r="E21" s="320"/>
      <c r="F21" s="320"/>
      <c r="G21" s="320"/>
      <c r="H21" s="320"/>
      <c r="I21" s="320"/>
      <c r="J21" s="321">
        <f>IF('日ソ協登録申請書A表'!J21&lt;&gt;0,'日ソ協登録申請書A表'!J21,"")</f>
      </c>
      <c r="K21" s="321"/>
      <c r="L21" s="321"/>
      <c r="M21" s="322">
        <f>'日ソ協登録申請書A表'!M21</f>
        <v>0</v>
      </c>
      <c r="N21" s="322"/>
      <c r="O21" s="322"/>
      <c r="P21" s="322"/>
      <c r="Q21" s="369">
        <f>'日ソ協登録申請書A表'!Q21</f>
        <v>0</v>
      </c>
      <c r="R21" s="369"/>
      <c r="S21" s="369"/>
      <c r="T21" s="369"/>
      <c r="U21" s="369"/>
      <c r="V21" s="369"/>
      <c r="W21" s="369"/>
      <c r="X21" s="369"/>
      <c r="Y21" s="323">
        <f>'日ソ協登録申請書A表'!Y21</f>
        <v>0</v>
      </c>
      <c r="Z21" s="323"/>
      <c r="AA21" s="324"/>
      <c r="AB21" s="63">
        <f>'日ソ協登録申請書A表'!AB21</f>
        <v>0</v>
      </c>
      <c r="AC21" s="320">
        <f>'日ソ協登録申請書A表'!AC21</f>
        <v>0</v>
      </c>
      <c r="AD21" s="320"/>
      <c r="AE21" s="320"/>
      <c r="AF21" s="320"/>
      <c r="AG21" s="320"/>
      <c r="AH21" s="320"/>
      <c r="AI21" s="321">
        <f>IF('日ソ協登録申請書A表'!AI21&lt;&gt;0,'日ソ協登録申請書A表'!AI21,"")</f>
      </c>
      <c r="AJ21" s="321"/>
      <c r="AK21" s="321"/>
      <c r="AL21" s="322">
        <f>'日ソ協登録申請書A表'!AL21</f>
        <v>0</v>
      </c>
      <c r="AM21" s="322"/>
      <c r="AN21" s="322"/>
      <c r="AO21" s="322"/>
      <c r="AP21" s="369">
        <f>'日ソ協登録申請書A表'!AP21</f>
        <v>0</v>
      </c>
      <c r="AQ21" s="369"/>
      <c r="AR21" s="369"/>
      <c r="AS21" s="369"/>
      <c r="AT21" s="369"/>
      <c r="AU21" s="369"/>
      <c r="AV21" s="369"/>
      <c r="AW21" s="369"/>
      <c r="AX21" s="323">
        <f>'日ソ協登録申請書A表'!AX21</f>
        <v>0</v>
      </c>
      <c r="AY21" s="323"/>
      <c r="AZ21" s="370"/>
    </row>
    <row r="22" spans="1:52" ht="22.5" customHeight="1" thickBot="1">
      <c r="A22" s="41"/>
      <c r="B22" s="41"/>
      <c r="C22" s="62">
        <f>'日ソ協登録申請書A表'!C22</f>
        <v>0</v>
      </c>
      <c r="D22" s="310">
        <f>'日ソ協登録申請書A表'!D22</f>
        <v>0</v>
      </c>
      <c r="E22" s="310"/>
      <c r="F22" s="310"/>
      <c r="G22" s="310"/>
      <c r="H22" s="310"/>
      <c r="I22" s="310"/>
      <c r="J22" s="311">
        <f>IF('日ソ協登録申請書A表'!J22&lt;&gt;0,'日ソ協登録申請書A表'!J22,"")</f>
      </c>
      <c r="K22" s="311"/>
      <c r="L22" s="311"/>
      <c r="M22" s="312">
        <f>'日ソ協登録申請書A表'!M22</f>
        <v>0</v>
      </c>
      <c r="N22" s="312"/>
      <c r="O22" s="312"/>
      <c r="P22" s="312"/>
      <c r="Q22" s="313">
        <f>'日ソ協登録申請書A表'!Q22</f>
        <v>0</v>
      </c>
      <c r="R22" s="313"/>
      <c r="S22" s="313"/>
      <c r="T22" s="313"/>
      <c r="U22" s="313"/>
      <c r="V22" s="313"/>
      <c r="W22" s="313"/>
      <c r="X22" s="313"/>
      <c r="Y22" s="314">
        <f>'日ソ協登録申請書A表'!Y22</f>
        <v>0</v>
      </c>
      <c r="Z22" s="314"/>
      <c r="AA22" s="319"/>
      <c r="AB22" s="64">
        <f>'日ソ協登録申請書A表'!AB22</f>
        <v>0</v>
      </c>
      <c r="AC22" s="310">
        <f>'日ソ協登録申請書A表'!AC22</f>
        <v>0</v>
      </c>
      <c r="AD22" s="310"/>
      <c r="AE22" s="310"/>
      <c r="AF22" s="310"/>
      <c r="AG22" s="310"/>
      <c r="AH22" s="310"/>
      <c r="AI22" s="311">
        <f>IF('日ソ協登録申請書A表'!AI22&lt;&gt;0,'日ソ協登録申請書A表'!AI22,"")</f>
      </c>
      <c r="AJ22" s="311"/>
      <c r="AK22" s="311"/>
      <c r="AL22" s="312">
        <f>'日ソ協登録申請書A表'!AL22</f>
        <v>0</v>
      </c>
      <c r="AM22" s="312"/>
      <c r="AN22" s="312"/>
      <c r="AO22" s="312"/>
      <c r="AP22" s="313">
        <f>'日ソ協登録申請書A表'!AP22</f>
        <v>0</v>
      </c>
      <c r="AQ22" s="313"/>
      <c r="AR22" s="313"/>
      <c r="AS22" s="313"/>
      <c r="AT22" s="313"/>
      <c r="AU22" s="313"/>
      <c r="AV22" s="313"/>
      <c r="AW22" s="313"/>
      <c r="AX22" s="314">
        <f>'日ソ協登録申請書A表'!AX22</f>
        <v>0</v>
      </c>
      <c r="AY22" s="314"/>
      <c r="AZ22" s="315"/>
    </row>
    <row r="23" spans="1:51" ht="13.5">
      <c r="A23" s="39"/>
      <c r="B23" s="39"/>
      <c r="C23" s="43" t="s">
        <v>43</v>
      </c>
      <c r="D23" s="43"/>
      <c r="E23" s="43"/>
      <c r="F23" s="43"/>
      <c r="G23" s="43"/>
      <c r="H23" s="43"/>
      <c r="I23" s="43"/>
      <c r="J23" s="43"/>
      <c r="K23" s="43"/>
      <c r="L23" s="43"/>
      <c r="M23" s="43"/>
      <c r="N23" s="43"/>
      <c r="O23" s="43"/>
      <c r="P23" s="43"/>
      <c r="Q23" s="43"/>
      <c r="R23" s="44"/>
      <c r="S23" s="44"/>
      <c r="T23" s="44"/>
      <c r="U23" s="44"/>
      <c r="V23" s="44"/>
      <c r="W23" s="44"/>
      <c r="X23" s="44"/>
      <c r="Y23" s="41"/>
      <c r="Z23" s="41"/>
      <c r="AA23" s="4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row>
    <row r="24" spans="1:51" ht="13.5">
      <c r="A24" s="39"/>
      <c r="B24" s="39"/>
      <c r="C24" s="316" t="s">
        <v>165</v>
      </c>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43"/>
      <c r="AY24" s="43"/>
    </row>
    <row r="25" spans="1:48" ht="13.5">
      <c r="A25" s="39"/>
      <c r="B25" s="39"/>
      <c r="C25" s="39"/>
      <c r="D25" s="39"/>
      <c r="E25" s="39"/>
      <c r="F25" s="39"/>
      <c r="G25" s="39"/>
      <c r="H25" s="39"/>
      <c r="I25" s="39"/>
      <c r="J25" s="39"/>
      <c r="K25" s="39"/>
      <c r="L25" s="39"/>
      <c r="M25" s="39"/>
      <c r="N25" s="39"/>
      <c r="O25" s="39"/>
      <c r="P25" s="39"/>
      <c r="Q25" s="39"/>
      <c r="R25" s="43"/>
      <c r="S25" s="43"/>
      <c r="T25" s="43"/>
      <c r="U25" s="43"/>
      <c r="V25" s="43"/>
      <c r="W25" s="43"/>
      <c r="X25" s="43"/>
      <c r="Y25" s="43"/>
      <c r="Z25" s="43"/>
      <c r="AA25" s="43"/>
      <c r="AB25" s="39"/>
      <c r="AC25" s="39"/>
      <c r="AD25" s="39"/>
      <c r="AE25" s="39"/>
      <c r="AF25" s="39"/>
      <c r="AG25" s="39"/>
      <c r="AH25" s="39"/>
      <c r="AI25" s="39"/>
      <c r="AJ25" s="39"/>
      <c r="AK25" s="39"/>
      <c r="AL25" s="39"/>
      <c r="AM25" s="39"/>
      <c r="AN25" s="39"/>
      <c r="AO25" s="39"/>
      <c r="AP25" s="39"/>
      <c r="AQ25" s="39"/>
      <c r="AR25" s="39"/>
      <c r="AS25" s="39"/>
      <c r="AT25" s="39"/>
      <c r="AU25" s="39"/>
      <c r="AV25" s="39"/>
    </row>
    <row r="26" spans="1:48" ht="13.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row>
    <row r="27" spans="1:48" ht="13.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row>
    <row r="28" spans="1:48" ht="13.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ht="13.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row>
    <row r="30" spans="1:48" ht="13.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row>
    <row r="31" spans="1:48" ht="13.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row>
    <row r="32" spans="1:48" ht="13.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row>
    <row r="33" spans="1:48" ht="13.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row>
    <row r="34" spans="1:48" ht="13.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row>
    <row r="35" spans="1:48" ht="13.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row>
    <row r="36" spans="1:48" ht="13.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row>
    <row r="37" spans="1:48" ht="13.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row>
    <row r="38" spans="1:48" ht="13.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row>
    <row r="39" spans="1:48" ht="13.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row>
    <row r="40" spans="1:48" ht="13.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row>
    <row r="41" spans="1:48" ht="13.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row>
    <row r="42" spans="1:48" ht="13.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row>
    <row r="43" spans="1:48" ht="13.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row>
    <row r="44" spans="1:48" ht="13.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row>
    <row r="45" spans="18:27" ht="13.5">
      <c r="R45" s="39"/>
      <c r="S45" s="39"/>
      <c r="T45" s="39"/>
      <c r="U45" s="39"/>
      <c r="V45" s="39"/>
      <c r="W45" s="39"/>
      <c r="X45" s="39"/>
      <c r="Y45" s="39"/>
      <c r="Z45" s="39"/>
      <c r="AA45" s="39"/>
    </row>
  </sheetData>
  <sheetProtection/>
  <mergeCells count="186">
    <mergeCell ref="Y1:Z1"/>
    <mergeCell ref="D1:E1"/>
    <mergeCell ref="M1:S1"/>
    <mergeCell ref="U1:V1"/>
    <mergeCell ref="C2:D3"/>
    <mergeCell ref="E2:I3"/>
    <mergeCell ref="J2:J3"/>
    <mergeCell ref="F1:J1"/>
    <mergeCell ref="W1:X1"/>
    <mergeCell ref="AL5:AO5"/>
    <mergeCell ref="AP5:AW5"/>
    <mergeCell ref="AX5:AZ5"/>
    <mergeCell ref="E5:H5"/>
    <mergeCell ref="I5:AA5"/>
    <mergeCell ref="C4:D4"/>
    <mergeCell ref="AF2:AZ4"/>
    <mergeCell ref="E4:U4"/>
    <mergeCell ref="V4:AA4"/>
    <mergeCell ref="AC4:AD4"/>
    <mergeCell ref="AI9:AK9"/>
    <mergeCell ref="P8:R8"/>
    <mergeCell ref="S8:AA8"/>
    <mergeCell ref="P7:R7"/>
    <mergeCell ref="S7:AA7"/>
    <mergeCell ref="C5:D5"/>
    <mergeCell ref="AC5:AH5"/>
    <mergeCell ref="AI5:AK5"/>
    <mergeCell ref="C6:D6"/>
    <mergeCell ref="E6:H6"/>
    <mergeCell ref="AL9:AO9"/>
    <mergeCell ref="AP9:AW9"/>
    <mergeCell ref="AX9:AZ9"/>
    <mergeCell ref="D10:I10"/>
    <mergeCell ref="J10:L10"/>
    <mergeCell ref="M10:P10"/>
    <mergeCell ref="Y10:AA10"/>
    <mergeCell ref="AC10:AH10"/>
    <mergeCell ref="AI10:AK10"/>
    <mergeCell ref="AC9:AH9"/>
    <mergeCell ref="AL10:AO10"/>
    <mergeCell ref="AP10:AW10"/>
    <mergeCell ref="AX10:AZ10"/>
    <mergeCell ref="A11:B11"/>
    <mergeCell ref="D11:I11"/>
    <mergeCell ref="J11:L11"/>
    <mergeCell ref="M11:P11"/>
    <mergeCell ref="Y11:AA11"/>
    <mergeCell ref="AC11:AH11"/>
    <mergeCell ref="AI11:AK11"/>
    <mergeCell ref="AL11:AO11"/>
    <mergeCell ref="AP11:AW11"/>
    <mergeCell ref="AX11:AZ11"/>
    <mergeCell ref="A12:B12"/>
    <mergeCell ref="D12:I12"/>
    <mergeCell ref="J12:L12"/>
    <mergeCell ref="M12:P12"/>
    <mergeCell ref="Y12:AA12"/>
    <mergeCell ref="AC12:AH12"/>
    <mergeCell ref="AI12:AK12"/>
    <mergeCell ref="AL12:AO12"/>
    <mergeCell ref="AP12:AW12"/>
    <mergeCell ref="AX12:AZ12"/>
    <mergeCell ref="A13:B13"/>
    <mergeCell ref="D13:I13"/>
    <mergeCell ref="J13:L13"/>
    <mergeCell ref="M13:P13"/>
    <mergeCell ref="Y13:AA13"/>
    <mergeCell ref="AC13:AH13"/>
    <mergeCell ref="AI13:AK13"/>
    <mergeCell ref="AX13:AZ13"/>
    <mergeCell ref="D14:I14"/>
    <mergeCell ref="J14:L14"/>
    <mergeCell ref="M14:P14"/>
    <mergeCell ref="Y14:AA14"/>
    <mergeCell ref="AC14:AH14"/>
    <mergeCell ref="AI14:AK14"/>
    <mergeCell ref="AL14:AO14"/>
    <mergeCell ref="AX14:AZ14"/>
    <mergeCell ref="AI16:AK16"/>
    <mergeCell ref="AL15:AO15"/>
    <mergeCell ref="AP15:AW15"/>
    <mergeCell ref="D15:I15"/>
    <mergeCell ref="J15:L15"/>
    <mergeCell ref="M15:P15"/>
    <mergeCell ref="Y15:AA15"/>
    <mergeCell ref="AC15:AH15"/>
    <mergeCell ref="AI15:AK15"/>
    <mergeCell ref="AX15:AZ15"/>
    <mergeCell ref="AL16:AO16"/>
    <mergeCell ref="AP16:AW16"/>
    <mergeCell ref="AX16:AZ16"/>
    <mergeCell ref="AX17:AZ17"/>
    <mergeCell ref="D16:I16"/>
    <mergeCell ref="J16:L16"/>
    <mergeCell ref="M16:P16"/>
    <mergeCell ref="Y16:AA16"/>
    <mergeCell ref="AC16:AH16"/>
    <mergeCell ref="AC18:AH18"/>
    <mergeCell ref="AI18:AK18"/>
    <mergeCell ref="M17:P17"/>
    <mergeCell ref="Y17:AA17"/>
    <mergeCell ref="AC17:AH17"/>
    <mergeCell ref="AI17:AK17"/>
    <mergeCell ref="Q18:X18"/>
    <mergeCell ref="AL18:AO18"/>
    <mergeCell ref="D17:I17"/>
    <mergeCell ref="J17:L17"/>
    <mergeCell ref="AX18:AZ18"/>
    <mergeCell ref="D19:I19"/>
    <mergeCell ref="J19:L19"/>
    <mergeCell ref="M19:P19"/>
    <mergeCell ref="Y19:AA19"/>
    <mergeCell ref="AC19:AH19"/>
    <mergeCell ref="AI19:AK19"/>
    <mergeCell ref="AL19:AO19"/>
    <mergeCell ref="AP19:AW19"/>
    <mergeCell ref="AX19:AZ19"/>
    <mergeCell ref="D20:I20"/>
    <mergeCell ref="J20:L20"/>
    <mergeCell ref="M20:P20"/>
    <mergeCell ref="Y20:AA20"/>
    <mergeCell ref="AC20:AH20"/>
    <mergeCell ref="AI20:AK20"/>
    <mergeCell ref="Q19:X19"/>
    <mergeCell ref="AX21:AZ21"/>
    <mergeCell ref="AL20:AO20"/>
    <mergeCell ref="AP20:AW20"/>
    <mergeCell ref="AX20:AZ20"/>
    <mergeCell ref="D21:I21"/>
    <mergeCell ref="J21:L21"/>
    <mergeCell ref="M21:P21"/>
    <mergeCell ref="Y21:AA21"/>
    <mergeCell ref="AC21:AH21"/>
    <mergeCell ref="AI21:AK21"/>
    <mergeCell ref="Q10:X10"/>
    <mergeCell ref="Q11:X11"/>
    <mergeCell ref="AP18:AW18"/>
    <mergeCell ref="AL17:AO17"/>
    <mergeCell ref="AP17:AW17"/>
    <mergeCell ref="AL21:AO21"/>
    <mergeCell ref="AP21:AW21"/>
    <mergeCell ref="AP14:AW14"/>
    <mergeCell ref="AL13:AO13"/>
    <mergeCell ref="AP13:AW13"/>
    <mergeCell ref="AP6:AW6"/>
    <mergeCell ref="AX6:AZ6"/>
    <mergeCell ref="Q20:X20"/>
    <mergeCell ref="Q21:X21"/>
    <mergeCell ref="Q12:X12"/>
    <mergeCell ref="Q13:X13"/>
    <mergeCell ref="Q14:X14"/>
    <mergeCell ref="Q15:X15"/>
    <mergeCell ref="Q16:X16"/>
    <mergeCell ref="Q17:X17"/>
    <mergeCell ref="AI7:AK8"/>
    <mergeCell ref="AL7:AO8"/>
    <mergeCell ref="I6:AA6"/>
    <mergeCell ref="AC6:AH6"/>
    <mergeCell ref="AI6:AK6"/>
    <mergeCell ref="AL6:AO6"/>
    <mergeCell ref="AP7:AW8"/>
    <mergeCell ref="AX7:AZ8"/>
    <mergeCell ref="C9:D9"/>
    <mergeCell ref="E9:O9"/>
    <mergeCell ref="P9:Q9"/>
    <mergeCell ref="R9:AA9"/>
    <mergeCell ref="C7:D8"/>
    <mergeCell ref="E7:O8"/>
    <mergeCell ref="AB7:AB8"/>
    <mergeCell ref="AC7:AH8"/>
    <mergeCell ref="A14:B14"/>
    <mergeCell ref="D22:I22"/>
    <mergeCell ref="J22:L22"/>
    <mergeCell ref="M22:P22"/>
    <mergeCell ref="Q22:X22"/>
    <mergeCell ref="Y22:AA22"/>
    <mergeCell ref="D18:I18"/>
    <mergeCell ref="J18:L18"/>
    <mergeCell ref="M18:P18"/>
    <mergeCell ref="Y18:AA18"/>
    <mergeCell ref="AC22:AH22"/>
    <mergeCell ref="AI22:AK22"/>
    <mergeCell ref="AL22:AO22"/>
    <mergeCell ref="AP22:AW22"/>
    <mergeCell ref="AX22:AZ22"/>
    <mergeCell ref="C24:AW24"/>
  </mergeCells>
  <printOptions/>
  <pageMargins left="0.1968503937007874" right="0.1968503937007874" top="0.5118110236220472" bottom="0.4330708661417323" header="0.35433070866141736"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BB45"/>
  <sheetViews>
    <sheetView zoomScalePageLayoutView="0" workbookViewId="0" topLeftCell="A1">
      <selection activeCell="E4" sqref="E4:U4"/>
    </sheetView>
  </sheetViews>
  <sheetFormatPr defaultColWidth="9.00390625" defaultRowHeight="13.5"/>
  <cols>
    <col min="1" max="2" width="2.625" style="51" customWidth="1"/>
    <col min="3" max="4" width="2.75390625" style="51" customWidth="1"/>
    <col min="5" max="9" width="2.625" style="51" customWidth="1"/>
    <col min="10" max="51" width="2.75390625" style="51" customWidth="1"/>
    <col min="52" max="52" width="6.875" style="51" customWidth="1"/>
    <col min="53" max="55" width="2.75390625" style="51" customWidth="1"/>
    <col min="56" max="16384" width="9.00390625" style="51" customWidth="1"/>
  </cols>
  <sheetData>
    <row r="1" spans="1:54" ht="22.5" customHeight="1" thickBot="1">
      <c r="A1" s="48"/>
      <c r="B1" s="48"/>
      <c r="C1" s="48"/>
      <c r="D1" s="502" t="s">
        <v>47</v>
      </c>
      <c r="E1" s="502"/>
      <c r="F1" s="508" t="s">
        <v>280</v>
      </c>
      <c r="G1" s="509"/>
      <c r="H1" s="509"/>
      <c r="I1" s="509"/>
      <c r="J1" s="509"/>
      <c r="K1" s="49"/>
      <c r="L1" s="49"/>
      <c r="M1" s="502" t="str">
        <f>'日ソ協登録申請書A表'!M1</f>
        <v>令和5年度登録</v>
      </c>
      <c r="N1" s="502"/>
      <c r="O1" s="502"/>
      <c r="P1" s="502"/>
      <c r="Q1" s="502"/>
      <c r="R1" s="502"/>
      <c r="S1" s="502"/>
      <c r="T1" s="49"/>
      <c r="U1" s="502" t="s">
        <v>36</v>
      </c>
      <c r="V1" s="502"/>
      <c r="W1" s="510" t="s">
        <v>305</v>
      </c>
      <c r="X1" s="511"/>
      <c r="Y1" s="506">
        <f>'日ソ協登録申請書A表'!Y1</f>
        <v>0</v>
      </c>
      <c r="Z1" s="507"/>
      <c r="AA1" s="49"/>
      <c r="AB1" s="49"/>
      <c r="AC1" s="49"/>
      <c r="AD1" s="49"/>
      <c r="AE1" s="49"/>
      <c r="AF1" s="49"/>
      <c r="AG1" s="49"/>
      <c r="AH1" s="49"/>
      <c r="AI1" s="49"/>
      <c r="AJ1" s="49" t="s">
        <v>37</v>
      </c>
      <c r="AK1" s="49"/>
      <c r="AL1" s="49"/>
      <c r="AM1" s="49"/>
      <c r="AN1" s="49"/>
      <c r="AO1" s="49"/>
      <c r="AP1" s="49"/>
      <c r="AQ1" s="49"/>
      <c r="AR1" s="50"/>
      <c r="AS1" s="50"/>
      <c r="AT1" s="48"/>
      <c r="AU1" s="48"/>
      <c r="AV1" s="48"/>
      <c r="AW1" s="48"/>
      <c r="AX1" s="48"/>
      <c r="AY1" s="48"/>
      <c r="AZ1" s="48"/>
      <c r="BA1" s="48"/>
      <c r="BB1" s="48"/>
    </row>
    <row r="2" spans="1:54" ht="18.75" customHeight="1">
      <c r="A2" s="48"/>
      <c r="B2" s="48"/>
      <c r="C2" s="482" t="s">
        <v>29</v>
      </c>
      <c r="D2" s="483"/>
      <c r="E2" s="486" t="s">
        <v>162</v>
      </c>
      <c r="F2" s="483"/>
      <c r="G2" s="483"/>
      <c r="H2" s="483"/>
      <c r="I2" s="483"/>
      <c r="J2" s="503" t="s">
        <v>25</v>
      </c>
      <c r="K2" s="72" t="str">
        <f>'日ソ協登録申請書A表'!K2</f>
        <v>〇</v>
      </c>
      <c r="L2" s="72">
        <f>'日ソ協登録申請書A表'!L2</f>
        <v>0</v>
      </c>
      <c r="M2" s="72">
        <f>'日ソ協登録申請書A表'!M2</f>
        <v>0</v>
      </c>
      <c r="N2" s="72">
        <f>'日ソ協登録申請書A表'!N2</f>
        <v>0</v>
      </c>
      <c r="O2" s="72">
        <f>'日ソ協登録申請書A表'!O2</f>
        <v>0</v>
      </c>
      <c r="P2" s="72">
        <f>'日ソ協登録申請書A表'!P2</f>
        <v>0</v>
      </c>
      <c r="Q2" s="72">
        <f>'日ソ協登録申請書A表'!Q2</f>
        <v>0</v>
      </c>
      <c r="R2" s="72">
        <f>'日ソ協登録申請書A表'!R2</f>
        <v>0</v>
      </c>
      <c r="S2" s="72">
        <f>'日ソ協登録申請書A表'!S2</f>
        <v>0</v>
      </c>
      <c r="T2" s="72">
        <f>'日ソ協登録申請書A表'!T2</f>
        <v>0</v>
      </c>
      <c r="U2" s="72">
        <f>'日ソ協登録申請書A表'!U2</f>
        <v>0</v>
      </c>
      <c r="V2" s="72">
        <f>'日ソ協登録申請書A表'!V2</f>
        <v>0</v>
      </c>
      <c r="W2" s="72">
        <f>'日ソ協登録申請書A表'!W2</f>
        <v>0</v>
      </c>
      <c r="X2" s="72">
        <f>'日ソ協登録申請書A表'!X2</f>
        <v>0</v>
      </c>
      <c r="Y2" s="72">
        <f>'日ソ協登録申請書A表'!Y2</f>
        <v>0</v>
      </c>
      <c r="Z2" s="72">
        <f>'日ソ協登録申請書A表'!Z2</f>
        <v>0</v>
      </c>
      <c r="AA2" s="72">
        <f>'日ソ協登録申請書A表'!AA2</f>
        <v>0</v>
      </c>
      <c r="AB2" s="72">
        <f>'日ソ協登録申請書A表'!AB2</f>
        <v>0</v>
      </c>
      <c r="AC2" s="72">
        <f>'日ソ協登録申請書A表'!AC2</f>
        <v>0</v>
      </c>
      <c r="AD2" s="72">
        <f>'日ソ協登録申請書A表'!AD2</f>
        <v>0</v>
      </c>
      <c r="AE2" s="73">
        <f>'日ソ協登録申請書A表'!AE2</f>
        <v>0</v>
      </c>
      <c r="AF2" s="491" t="s">
        <v>166</v>
      </c>
      <c r="AG2" s="492"/>
      <c r="AH2" s="492"/>
      <c r="AI2" s="492"/>
      <c r="AJ2" s="492"/>
      <c r="AK2" s="492"/>
      <c r="AL2" s="492"/>
      <c r="AM2" s="492"/>
      <c r="AN2" s="492"/>
      <c r="AO2" s="492"/>
      <c r="AP2" s="492"/>
      <c r="AQ2" s="492"/>
      <c r="AR2" s="492"/>
      <c r="AS2" s="492"/>
      <c r="AT2" s="492"/>
      <c r="AU2" s="492"/>
      <c r="AV2" s="492"/>
      <c r="AW2" s="492"/>
      <c r="AX2" s="492"/>
      <c r="AY2" s="492"/>
      <c r="AZ2" s="493"/>
      <c r="BA2" s="48"/>
      <c r="BB2" s="48"/>
    </row>
    <row r="3" spans="1:52" ht="75" customHeight="1" thickBot="1">
      <c r="A3" s="48"/>
      <c r="B3" s="48"/>
      <c r="C3" s="484"/>
      <c r="D3" s="485"/>
      <c r="E3" s="485"/>
      <c r="F3" s="485"/>
      <c r="G3" s="485"/>
      <c r="H3" s="485"/>
      <c r="I3" s="485"/>
      <c r="J3" s="504"/>
      <c r="K3" s="81" t="s">
        <v>24</v>
      </c>
      <c r="L3" s="81" t="s">
        <v>23</v>
      </c>
      <c r="M3" s="81" t="s">
        <v>22</v>
      </c>
      <c r="N3" s="81" t="s">
        <v>21</v>
      </c>
      <c r="O3" s="81" t="s">
        <v>20</v>
      </c>
      <c r="P3" s="81" t="s">
        <v>19</v>
      </c>
      <c r="Q3" s="81" t="s">
        <v>18</v>
      </c>
      <c r="R3" s="81" t="s">
        <v>17</v>
      </c>
      <c r="S3" s="81" t="s">
        <v>16</v>
      </c>
      <c r="T3" s="81" t="s">
        <v>15</v>
      </c>
      <c r="U3" s="81" t="s">
        <v>14</v>
      </c>
      <c r="V3" s="81" t="s">
        <v>13</v>
      </c>
      <c r="W3" s="81" t="s">
        <v>12</v>
      </c>
      <c r="X3" s="81" t="s">
        <v>38</v>
      </c>
      <c r="Y3" s="81" t="s">
        <v>39</v>
      </c>
      <c r="Z3" s="81" t="s">
        <v>40</v>
      </c>
      <c r="AA3" s="81" t="s">
        <v>11</v>
      </c>
      <c r="AB3" s="81" t="s">
        <v>26</v>
      </c>
      <c r="AC3" s="81" t="s">
        <v>27</v>
      </c>
      <c r="AD3" s="81" t="s">
        <v>41</v>
      </c>
      <c r="AE3" s="82" t="s">
        <v>42</v>
      </c>
      <c r="AF3" s="494"/>
      <c r="AG3" s="495"/>
      <c r="AH3" s="495"/>
      <c r="AI3" s="495"/>
      <c r="AJ3" s="495"/>
      <c r="AK3" s="495"/>
      <c r="AL3" s="495"/>
      <c r="AM3" s="495"/>
      <c r="AN3" s="495"/>
      <c r="AO3" s="495"/>
      <c r="AP3" s="495"/>
      <c r="AQ3" s="495"/>
      <c r="AR3" s="495"/>
      <c r="AS3" s="495"/>
      <c r="AT3" s="495"/>
      <c r="AU3" s="495"/>
      <c r="AV3" s="495"/>
      <c r="AW3" s="495"/>
      <c r="AX3" s="495"/>
      <c r="AY3" s="495"/>
      <c r="AZ3" s="496"/>
    </row>
    <row r="4" spans="1:52" ht="22.5" customHeight="1" thickBot="1">
      <c r="A4" s="50"/>
      <c r="B4" s="50"/>
      <c r="C4" s="480" t="s">
        <v>0</v>
      </c>
      <c r="D4" s="481"/>
      <c r="E4" s="500">
        <f>'日ソ協登録申請書A表'!E4</f>
        <v>0</v>
      </c>
      <c r="F4" s="500"/>
      <c r="G4" s="500"/>
      <c r="H4" s="500"/>
      <c r="I4" s="500"/>
      <c r="J4" s="500"/>
      <c r="K4" s="500"/>
      <c r="L4" s="500"/>
      <c r="M4" s="500"/>
      <c r="N4" s="500"/>
      <c r="O4" s="500"/>
      <c r="P4" s="500"/>
      <c r="Q4" s="500"/>
      <c r="R4" s="500"/>
      <c r="S4" s="500"/>
      <c r="T4" s="500"/>
      <c r="U4" s="500"/>
      <c r="V4" s="501" t="s">
        <v>8</v>
      </c>
      <c r="W4" s="501"/>
      <c r="X4" s="501"/>
      <c r="Y4" s="501"/>
      <c r="Z4" s="501"/>
      <c r="AA4" s="501"/>
      <c r="AB4" s="112" t="s">
        <v>176</v>
      </c>
      <c r="AC4" s="405">
        <f>'日ソ協登録申請書A表'!AC4</f>
        <v>0</v>
      </c>
      <c r="AD4" s="406"/>
      <c r="AE4" s="113" t="s">
        <v>177</v>
      </c>
      <c r="AF4" s="497"/>
      <c r="AG4" s="498"/>
      <c r="AH4" s="498"/>
      <c r="AI4" s="498"/>
      <c r="AJ4" s="498"/>
      <c r="AK4" s="498"/>
      <c r="AL4" s="498"/>
      <c r="AM4" s="498"/>
      <c r="AN4" s="498"/>
      <c r="AO4" s="498"/>
      <c r="AP4" s="498"/>
      <c r="AQ4" s="498"/>
      <c r="AR4" s="498"/>
      <c r="AS4" s="498"/>
      <c r="AT4" s="498"/>
      <c r="AU4" s="498"/>
      <c r="AV4" s="498"/>
      <c r="AW4" s="498"/>
      <c r="AX4" s="498"/>
      <c r="AY4" s="498"/>
      <c r="AZ4" s="499"/>
    </row>
    <row r="5" spans="1:52" ht="24.75" customHeight="1" thickBot="1">
      <c r="A5" s="50"/>
      <c r="B5" s="50"/>
      <c r="C5" s="472" t="s">
        <v>7</v>
      </c>
      <c r="D5" s="473"/>
      <c r="E5" s="489" t="str">
        <f>'日ソ協登録申請書A表'!E5</f>
        <v>〒</v>
      </c>
      <c r="F5" s="490"/>
      <c r="G5" s="490"/>
      <c r="H5" s="490"/>
      <c r="I5" s="487">
        <f>'日ソ協登録申請書A表'!I5</f>
        <v>0</v>
      </c>
      <c r="J5" s="487"/>
      <c r="K5" s="487"/>
      <c r="L5" s="487"/>
      <c r="M5" s="487"/>
      <c r="N5" s="487"/>
      <c r="O5" s="487"/>
      <c r="P5" s="487"/>
      <c r="Q5" s="487"/>
      <c r="R5" s="487"/>
      <c r="S5" s="487"/>
      <c r="T5" s="487"/>
      <c r="U5" s="487"/>
      <c r="V5" s="487"/>
      <c r="W5" s="487"/>
      <c r="X5" s="487"/>
      <c r="Y5" s="487"/>
      <c r="Z5" s="487"/>
      <c r="AA5" s="488"/>
      <c r="AB5" s="60" t="s">
        <v>4</v>
      </c>
      <c r="AC5" s="471" t="s">
        <v>30</v>
      </c>
      <c r="AD5" s="471"/>
      <c r="AE5" s="471"/>
      <c r="AF5" s="471"/>
      <c r="AG5" s="471"/>
      <c r="AH5" s="471"/>
      <c r="AI5" s="471" t="s">
        <v>1</v>
      </c>
      <c r="AJ5" s="471"/>
      <c r="AK5" s="471"/>
      <c r="AL5" s="474" t="s">
        <v>28</v>
      </c>
      <c r="AM5" s="475"/>
      <c r="AN5" s="475"/>
      <c r="AO5" s="475"/>
      <c r="AP5" s="471" t="s">
        <v>33</v>
      </c>
      <c r="AQ5" s="471"/>
      <c r="AR5" s="471"/>
      <c r="AS5" s="471"/>
      <c r="AT5" s="471"/>
      <c r="AU5" s="471"/>
      <c r="AV5" s="471"/>
      <c r="AW5" s="471"/>
      <c r="AX5" s="471" t="s">
        <v>32</v>
      </c>
      <c r="AY5" s="471"/>
      <c r="AZ5" s="505"/>
    </row>
    <row r="6" spans="1:52" ht="24.75" customHeight="1">
      <c r="A6" s="50"/>
      <c r="B6" s="50"/>
      <c r="C6" s="462" t="s">
        <v>6</v>
      </c>
      <c r="D6" s="463"/>
      <c r="E6" s="476" t="str">
        <f>'日ソ協登録申請書A表'!E6</f>
        <v>〒</v>
      </c>
      <c r="F6" s="477"/>
      <c r="G6" s="477"/>
      <c r="H6" s="477"/>
      <c r="I6" s="478">
        <f>'日ソ協登録申請書A表'!I6</f>
        <v>0</v>
      </c>
      <c r="J6" s="478"/>
      <c r="K6" s="478"/>
      <c r="L6" s="478"/>
      <c r="M6" s="478"/>
      <c r="N6" s="478"/>
      <c r="O6" s="478"/>
      <c r="P6" s="478"/>
      <c r="Q6" s="478"/>
      <c r="R6" s="478"/>
      <c r="S6" s="478"/>
      <c r="T6" s="478"/>
      <c r="U6" s="478"/>
      <c r="V6" s="478"/>
      <c r="W6" s="478"/>
      <c r="X6" s="478"/>
      <c r="Y6" s="478"/>
      <c r="Z6" s="478"/>
      <c r="AA6" s="479"/>
      <c r="AB6" s="76">
        <f>'日ソ協登録申請書A表'!AB6</f>
        <v>0</v>
      </c>
      <c r="AC6" s="442">
        <f>'日ソ協登録申請書A表'!AC6</f>
        <v>0</v>
      </c>
      <c r="AD6" s="442"/>
      <c r="AE6" s="442"/>
      <c r="AF6" s="442"/>
      <c r="AG6" s="442"/>
      <c r="AH6" s="442"/>
      <c r="AI6" s="446">
        <f>IF('日ソ協登録申請書A表'!AI6&lt;&gt;0,'日ソ協登録申請書A表'!AI6,"")</f>
      </c>
      <c r="AJ6" s="446"/>
      <c r="AK6" s="446"/>
      <c r="AL6" s="435">
        <f>'日ソ協登録申請書A表'!AL6</f>
        <v>0</v>
      </c>
      <c r="AM6" s="435"/>
      <c r="AN6" s="435"/>
      <c r="AO6" s="435"/>
      <c r="AP6" s="423">
        <f>'日ソ協登録申請書A表'!AP6</f>
        <v>0</v>
      </c>
      <c r="AQ6" s="423"/>
      <c r="AR6" s="423"/>
      <c r="AS6" s="423"/>
      <c r="AT6" s="423"/>
      <c r="AU6" s="423"/>
      <c r="AV6" s="423"/>
      <c r="AW6" s="423"/>
      <c r="AX6" s="436">
        <f>'日ソ協登録申請書A表'!AX6</f>
        <v>0</v>
      </c>
      <c r="AY6" s="436"/>
      <c r="AZ6" s="437"/>
    </row>
    <row r="7" spans="1:52" ht="12.75" customHeight="1">
      <c r="A7" s="50"/>
      <c r="B7" s="50"/>
      <c r="C7" s="438" t="s">
        <v>45</v>
      </c>
      <c r="D7" s="439"/>
      <c r="E7" s="442">
        <f>'日ソ協登録申請書A表'!E7</f>
        <v>0</v>
      </c>
      <c r="F7" s="442"/>
      <c r="G7" s="442"/>
      <c r="H7" s="442"/>
      <c r="I7" s="442"/>
      <c r="J7" s="442"/>
      <c r="K7" s="442"/>
      <c r="L7" s="442"/>
      <c r="M7" s="442"/>
      <c r="N7" s="442"/>
      <c r="O7" s="442"/>
      <c r="P7" s="429" t="s">
        <v>49</v>
      </c>
      <c r="Q7" s="429"/>
      <c r="R7" s="429"/>
      <c r="S7" s="442">
        <f>'日ソ協登録申請書A表'!S7</f>
        <v>0</v>
      </c>
      <c r="T7" s="442"/>
      <c r="U7" s="442"/>
      <c r="V7" s="442"/>
      <c r="W7" s="442"/>
      <c r="X7" s="442"/>
      <c r="Y7" s="442"/>
      <c r="Z7" s="442"/>
      <c r="AA7" s="470"/>
      <c r="AB7" s="443">
        <f>'日ソ協登録申請書A表'!AB7</f>
        <v>0</v>
      </c>
      <c r="AC7" s="442">
        <f>'日ソ協登録申請書A表'!AC7</f>
        <v>0</v>
      </c>
      <c r="AD7" s="442"/>
      <c r="AE7" s="442"/>
      <c r="AF7" s="442"/>
      <c r="AG7" s="442"/>
      <c r="AH7" s="442"/>
      <c r="AI7" s="446">
        <f>IF('日ソ協登録申請書A表'!AI7&lt;&gt;0,'日ソ協登録申請書A表'!AI7,"")</f>
      </c>
      <c r="AJ7" s="446"/>
      <c r="AK7" s="446"/>
      <c r="AL7" s="435">
        <f>'日ソ協登録申請書A表'!AL7</f>
        <v>0</v>
      </c>
      <c r="AM7" s="435"/>
      <c r="AN7" s="435"/>
      <c r="AO7" s="435"/>
      <c r="AP7" s="423">
        <f>'日ソ協登録申請書A表'!AP7</f>
        <v>0</v>
      </c>
      <c r="AQ7" s="423"/>
      <c r="AR7" s="423"/>
      <c r="AS7" s="423"/>
      <c r="AT7" s="423"/>
      <c r="AU7" s="423"/>
      <c r="AV7" s="423"/>
      <c r="AW7" s="423"/>
      <c r="AX7" s="436">
        <f>'日ソ協登録申請書A表'!AX7</f>
        <v>0</v>
      </c>
      <c r="AY7" s="436"/>
      <c r="AZ7" s="437"/>
    </row>
    <row r="8" spans="1:52" ht="12.75" customHeight="1" thickBot="1">
      <c r="A8" s="50"/>
      <c r="B8" s="50"/>
      <c r="C8" s="440"/>
      <c r="D8" s="441"/>
      <c r="E8" s="425"/>
      <c r="F8" s="425"/>
      <c r="G8" s="425"/>
      <c r="H8" s="425"/>
      <c r="I8" s="425"/>
      <c r="J8" s="425"/>
      <c r="K8" s="425"/>
      <c r="L8" s="425"/>
      <c r="M8" s="425"/>
      <c r="N8" s="425"/>
      <c r="O8" s="425"/>
      <c r="P8" s="467" t="s">
        <v>46</v>
      </c>
      <c r="Q8" s="467"/>
      <c r="R8" s="467"/>
      <c r="S8" s="425">
        <f>'日ソ協登録申請書A表'!S8</f>
        <v>0</v>
      </c>
      <c r="T8" s="425"/>
      <c r="U8" s="425"/>
      <c r="V8" s="425"/>
      <c r="W8" s="425"/>
      <c r="X8" s="425"/>
      <c r="Y8" s="425"/>
      <c r="Z8" s="425"/>
      <c r="AA8" s="468"/>
      <c r="AB8" s="444"/>
      <c r="AC8" s="445"/>
      <c r="AD8" s="445"/>
      <c r="AE8" s="445"/>
      <c r="AF8" s="445"/>
      <c r="AG8" s="445"/>
      <c r="AH8" s="445"/>
      <c r="AI8" s="446"/>
      <c r="AJ8" s="446"/>
      <c r="AK8" s="446"/>
      <c r="AL8" s="447"/>
      <c r="AM8" s="447"/>
      <c r="AN8" s="447"/>
      <c r="AO8" s="447"/>
      <c r="AP8" s="448"/>
      <c r="AQ8" s="448"/>
      <c r="AR8" s="448"/>
      <c r="AS8" s="448"/>
      <c r="AT8" s="448"/>
      <c r="AU8" s="448"/>
      <c r="AV8" s="448"/>
      <c r="AW8" s="448"/>
      <c r="AX8" s="449"/>
      <c r="AY8" s="449"/>
      <c r="AZ8" s="450"/>
    </row>
    <row r="9" spans="1:52" ht="24.75" customHeight="1">
      <c r="A9" s="50"/>
      <c r="B9" s="50"/>
      <c r="C9" s="462" t="s">
        <v>5</v>
      </c>
      <c r="D9" s="463"/>
      <c r="E9" s="464">
        <f>'日ソ協登録申請書A表'!E9</f>
        <v>0</v>
      </c>
      <c r="F9" s="464"/>
      <c r="G9" s="464"/>
      <c r="H9" s="464"/>
      <c r="I9" s="464"/>
      <c r="J9" s="464"/>
      <c r="K9" s="464"/>
      <c r="L9" s="464"/>
      <c r="M9" s="464"/>
      <c r="N9" s="464"/>
      <c r="O9" s="464"/>
      <c r="P9" s="465" t="s">
        <v>50</v>
      </c>
      <c r="Q9" s="466"/>
      <c r="R9" s="464">
        <f>'日ソ協登録申請書A表'!R9</f>
        <v>0</v>
      </c>
      <c r="S9" s="464"/>
      <c r="T9" s="464"/>
      <c r="U9" s="464"/>
      <c r="V9" s="464"/>
      <c r="W9" s="464"/>
      <c r="X9" s="464"/>
      <c r="Y9" s="464"/>
      <c r="Z9" s="464"/>
      <c r="AA9" s="469"/>
      <c r="AB9" s="76">
        <f>'日ソ協登録申請書A表'!AB9</f>
        <v>0</v>
      </c>
      <c r="AC9" s="442">
        <f>'日ソ協登録申請書A表'!AC9</f>
        <v>0</v>
      </c>
      <c r="AD9" s="442"/>
      <c r="AE9" s="442"/>
      <c r="AF9" s="442"/>
      <c r="AG9" s="442"/>
      <c r="AH9" s="442"/>
      <c r="AI9" s="446">
        <f>IF('日ソ協登録申請書A表'!AI9&lt;&gt;0,'日ソ協登録申請書A表'!AI9,"")</f>
      </c>
      <c r="AJ9" s="446"/>
      <c r="AK9" s="446"/>
      <c r="AL9" s="435">
        <f>'日ソ協登録申請書A表'!AL9</f>
        <v>0</v>
      </c>
      <c r="AM9" s="435"/>
      <c r="AN9" s="435"/>
      <c r="AO9" s="435"/>
      <c r="AP9" s="423">
        <f>'日ソ協登録申請書A表'!AP9</f>
        <v>0</v>
      </c>
      <c r="AQ9" s="423"/>
      <c r="AR9" s="423"/>
      <c r="AS9" s="423"/>
      <c r="AT9" s="423"/>
      <c r="AU9" s="423"/>
      <c r="AV9" s="423"/>
      <c r="AW9" s="423"/>
      <c r="AX9" s="436">
        <f>'日ソ協登録申請書A表'!AX9</f>
        <v>0</v>
      </c>
      <c r="AY9" s="436"/>
      <c r="AZ9" s="437"/>
    </row>
    <row r="10" spans="1:52" ht="22.5" customHeight="1">
      <c r="A10" s="50"/>
      <c r="B10" s="50"/>
      <c r="C10" s="65" t="s">
        <v>4</v>
      </c>
      <c r="D10" s="452" t="s">
        <v>30</v>
      </c>
      <c r="E10" s="452"/>
      <c r="F10" s="452"/>
      <c r="G10" s="452"/>
      <c r="H10" s="452"/>
      <c r="I10" s="452"/>
      <c r="J10" s="452" t="s">
        <v>1</v>
      </c>
      <c r="K10" s="452"/>
      <c r="L10" s="452"/>
      <c r="M10" s="459" t="s">
        <v>28</v>
      </c>
      <c r="N10" s="460"/>
      <c r="O10" s="460"/>
      <c r="P10" s="460"/>
      <c r="Q10" s="452" t="s">
        <v>31</v>
      </c>
      <c r="R10" s="452"/>
      <c r="S10" s="452"/>
      <c r="T10" s="452"/>
      <c r="U10" s="452"/>
      <c r="V10" s="452"/>
      <c r="W10" s="452"/>
      <c r="X10" s="452"/>
      <c r="Y10" s="452" t="s">
        <v>32</v>
      </c>
      <c r="Z10" s="452"/>
      <c r="AA10" s="461"/>
      <c r="AB10" s="76">
        <f>'日ソ協登録申請書A表'!AB10</f>
        <v>0</v>
      </c>
      <c r="AC10" s="442">
        <f>'日ソ協登録申請書A表'!AC10</f>
        <v>0</v>
      </c>
      <c r="AD10" s="442"/>
      <c r="AE10" s="442"/>
      <c r="AF10" s="442"/>
      <c r="AG10" s="442"/>
      <c r="AH10" s="442"/>
      <c r="AI10" s="446">
        <f>IF('日ソ協登録申請書A表'!AI10&lt;&gt;0,'日ソ協登録申請書A表'!AI10,"")</f>
      </c>
      <c r="AJ10" s="446"/>
      <c r="AK10" s="446"/>
      <c r="AL10" s="435">
        <f>'日ソ協登録申請書A表'!AL10</f>
        <v>0</v>
      </c>
      <c r="AM10" s="435"/>
      <c r="AN10" s="435"/>
      <c r="AO10" s="435"/>
      <c r="AP10" s="423">
        <f>'日ソ協登録申請書A表'!AP10</f>
        <v>0</v>
      </c>
      <c r="AQ10" s="423"/>
      <c r="AR10" s="423"/>
      <c r="AS10" s="423"/>
      <c r="AT10" s="423"/>
      <c r="AU10" s="423"/>
      <c r="AV10" s="423"/>
      <c r="AW10" s="423"/>
      <c r="AX10" s="436">
        <f>'日ソ協登録申請書A表'!AX10</f>
        <v>0</v>
      </c>
      <c r="AY10" s="436"/>
      <c r="AZ10" s="437"/>
    </row>
    <row r="11" spans="1:52" ht="22.5" customHeight="1">
      <c r="A11" s="432" t="s">
        <v>2</v>
      </c>
      <c r="B11" s="433"/>
      <c r="C11" s="74">
        <f>'日ソ協登録申請書A表'!C11</f>
        <v>30</v>
      </c>
      <c r="D11" s="457">
        <f>'日ソ協登録申請書A表'!D11</f>
        <v>0</v>
      </c>
      <c r="E11" s="457"/>
      <c r="F11" s="457"/>
      <c r="G11" s="457"/>
      <c r="H11" s="457"/>
      <c r="I11" s="457"/>
      <c r="J11" s="446">
        <f>IF('日ソ協登録申請書A表'!J11&lt;&gt;0,'日ソ協登録申請書A表'!J11,"")</f>
      </c>
      <c r="K11" s="446"/>
      <c r="L11" s="446"/>
      <c r="M11" s="458">
        <f>'日ソ協登録申請書A表'!M11</f>
        <v>0</v>
      </c>
      <c r="N11" s="458"/>
      <c r="O11" s="458"/>
      <c r="P11" s="458"/>
      <c r="Q11" s="453">
        <f>'日ソ協登録申請書A表'!Q11</f>
        <v>0</v>
      </c>
      <c r="R11" s="453"/>
      <c r="S11" s="453"/>
      <c r="T11" s="453"/>
      <c r="U11" s="453"/>
      <c r="V11" s="453"/>
      <c r="W11" s="453"/>
      <c r="X11" s="453"/>
      <c r="Y11" s="436">
        <f>'日ソ協登録申請書A表'!Y11</f>
        <v>0</v>
      </c>
      <c r="Z11" s="436"/>
      <c r="AA11" s="451"/>
      <c r="AB11" s="76">
        <f>'日ソ協登録申請書A表'!AB11</f>
        <v>0</v>
      </c>
      <c r="AC11" s="442">
        <f>'日ソ協登録申請書A表'!AC11</f>
        <v>0</v>
      </c>
      <c r="AD11" s="442"/>
      <c r="AE11" s="442"/>
      <c r="AF11" s="442"/>
      <c r="AG11" s="442"/>
      <c r="AH11" s="442"/>
      <c r="AI11" s="446">
        <f>IF('日ソ協登録申請書A表'!AI11&lt;&gt;0,'日ソ協登録申請書A表'!AI11,"")</f>
      </c>
      <c r="AJ11" s="446"/>
      <c r="AK11" s="446"/>
      <c r="AL11" s="435">
        <f>'日ソ協登録申請書A表'!AL11</f>
        <v>0</v>
      </c>
      <c r="AM11" s="435"/>
      <c r="AN11" s="435"/>
      <c r="AO11" s="435"/>
      <c r="AP11" s="423">
        <f>'日ソ協登録申請書A表'!AP11</f>
        <v>0</v>
      </c>
      <c r="AQ11" s="423"/>
      <c r="AR11" s="423"/>
      <c r="AS11" s="423"/>
      <c r="AT11" s="423"/>
      <c r="AU11" s="423"/>
      <c r="AV11" s="423"/>
      <c r="AW11" s="423"/>
      <c r="AX11" s="436">
        <f>'日ソ協登録申請書A表'!AX11</f>
        <v>0</v>
      </c>
      <c r="AY11" s="436"/>
      <c r="AZ11" s="437"/>
    </row>
    <row r="12" spans="1:52" ht="22.5" customHeight="1">
      <c r="A12" s="432" t="s">
        <v>3</v>
      </c>
      <c r="B12" s="433"/>
      <c r="C12" s="74">
        <f>'日ソ協登録申請書A表'!C12</f>
        <v>31</v>
      </c>
      <c r="D12" s="454">
        <f>'日ソ協登録申請書A表'!D12</f>
        <v>0</v>
      </c>
      <c r="E12" s="455"/>
      <c r="F12" s="455"/>
      <c r="G12" s="455"/>
      <c r="H12" s="455"/>
      <c r="I12" s="456"/>
      <c r="J12" s="446">
        <f>IF('日ソ協登録申請書A表'!J12&lt;&gt;0,'日ソ協登録申請書A表'!J12,"")</f>
      </c>
      <c r="K12" s="446"/>
      <c r="L12" s="446"/>
      <c r="M12" s="435">
        <f>'日ソ協登録申請書A表'!M12</f>
        <v>0</v>
      </c>
      <c r="N12" s="435"/>
      <c r="O12" s="435"/>
      <c r="P12" s="435"/>
      <c r="Q12" s="423">
        <f>'日ソ協登録申請書A表'!Q12</f>
        <v>0</v>
      </c>
      <c r="R12" s="423"/>
      <c r="S12" s="423"/>
      <c r="T12" s="423"/>
      <c r="U12" s="423"/>
      <c r="V12" s="423"/>
      <c r="W12" s="423"/>
      <c r="X12" s="423"/>
      <c r="Y12" s="436">
        <f>'日ソ協登録申請書A表'!Y12</f>
        <v>0</v>
      </c>
      <c r="Z12" s="436"/>
      <c r="AA12" s="451"/>
      <c r="AB12" s="76">
        <f>'日ソ協登録申請書A表'!AB12</f>
        <v>0</v>
      </c>
      <c r="AC12" s="442">
        <f>'日ソ協登録申請書A表'!AC12</f>
        <v>0</v>
      </c>
      <c r="AD12" s="442"/>
      <c r="AE12" s="442"/>
      <c r="AF12" s="442"/>
      <c r="AG12" s="442"/>
      <c r="AH12" s="442"/>
      <c r="AI12" s="446">
        <f>IF('日ソ協登録申請書A表'!AI12&lt;&gt;0,'日ソ協登録申請書A表'!AI12,"")</f>
      </c>
      <c r="AJ12" s="446"/>
      <c r="AK12" s="446"/>
      <c r="AL12" s="435">
        <f>'日ソ協登録申請書A表'!AL12</f>
        <v>0</v>
      </c>
      <c r="AM12" s="435"/>
      <c r="AN12" s="435"/>
      <c r="AO12" s="435"/>
      <c r="AP12" s="423">
        <f>'日ソ協登録申請書A表'!AP12</f>
        <v>0</v>
      </c>
      <c r="AQ12" s="423"/>
      <c r="AR12" s="423"/>
      <c r="AS12" s="423"/>
      <c r="AT12" s="423"/>
      <c r="AU12" s="423"/>
      <c r="AV12" s="423"/>
      <c r="AW12" s="423"/>
      <c r="AX12" s="436">
        <f>'日ソ協登録申請書A表'!AX12</f>
        <v>0</v>
      </c>
      <c r="AY12" s="436"/>
      <c r="AZ12" s="437"/>
    </row>
    <row r="13" spans="1:52" ht="22.5" customHeight="1">
      <c r="A13" s="432" t="s">
        <v>3</v>
      </c>
      <c r="B13" s="433"/>
      <c r="C13" s="74">
        <f>'日ソ協登録申請書A表'!C13</f>
        <v>32</v>
      </c>
      <c r="D13" s="454">
        <f>'日ソ協登録申請書A表'!D13</f>
        <v>0</v>
      </c>
      <c r="E13" s="455"/>
      <c r="F13" s="455"/>
      <c r="G13" s="455"/>
      <c r="H13" s="455"/>
      <c r="I13" s="456"/>
      <c r="J13" s="446">
        <f>IF('日ソ協登録申請書A表'!J13&lt;&gt;0,'日ソ協登録申請書A表'!J13,"")</f>
      </c>
      <c r="K13" s="446"/>
      <c r="L13" s="446"/>
      <c r="M13" s="435">
        <f>'日ソ協登録申請書A表'!M13</f>
        <v>0</v>
      </c>
      <c r="N13" s="435"/>
      <c r="O13" s="435"/>
      <c r="P13" s="435"/>
      <c r="Q13" s="423">
        <f>'日ソ協登録申請書A表'!Q13</f>
        <v>0</v>
      </c>
      <c r="R13" s="423"/>
      <c r="S13" s="423"/>
      <c r="T13" s="423"/>
      <c r="U13" s="423"/>
      <c r="V13" s="423"/>
      <c r="W13" s="423"/>
      <c r="X13" s="423"/>
      <c r="Y13" s="436">
        <f>'日ソ協登録申請書A表'!Y13</f>
        <v>0</v>
      </c>
      <c r="Z13" s="436"/>
      <c r="AA13" s="451"/>
      <c r="AB13" s="76">
        <f>'日ソ協登録申請書A表'!AB13</f>
        <v>0</v>
      </c>
      <c r="AC13" s="442">
        <f>'日ソ協登録申請書A表'!AC13</f>
        <v>0</v>
      </c>
      <c r="AD13" s="442"/>
      <c r="AE13" s="442"/>
      <c r="AF13" s="442"/>
      <c r="AG13" s="442"/>
      <c r="AH13" s="442"/>
      <c r="AI13" s="446">
        <f>IF('日ソ協登録申請書A表'!AI13&lt;&gt;0,'日ソ協登録申請書A表'!AI13,"")</f>
      </c>
      <c r="AJ13" s="446"/>
      <c r="AK13" s="446"/>
      <c r="AL13" s="435">
        <f>'日ソ協登録申請書A表'!AL13</f>
        <v>0</v>
      </c>
      <c r="AM13" s="435"/>
      <c r="AN13" s="435"/>
      <c r="AO13" s="435"/>
      <c r="AP13" s="423">
        <f>'日ソ協登録申請書A表'!AP13</f>
        <v>0</v>
      </c>
      <c r="AQ13" s="423"/>
      <c r="AR13" s="423"/>
      <c r="AS13" s="423"/>
      <c r="AT13" s="423"/>
      <c r="AU13" s="423"/>
      <c r="AV13" s="423"/>
      <c r="AW13" s="423"/>
      <c r="AX13" s="436">
        <f>'日ソ協登録申請書A表'!AX13</f>
        <v>0</v>
      </c>
      <c r="AY13" s="436"/>
      <c r="AZ13" s="437"/>
    </row>
    <row r="14" spans="1:52" ht="22.5" customHeight="1">
      <c r="A14" s="432" t="s">
        <v>10</v>
      </c>
      <c r="B14" s="433"/>
      <c r="C14" s="74">
        <f>'日ソ協登録申請書A表'!C14</f>
        <v>10</v>
      </c>
      <c r="D14" s="442">
        <f>'日ソ協登録申請書A表'!D14</f>
        <v>0</v>
      </c>
      <c r="E14" s="442"/>
      <c r="F14" s="442"/>
      <c r="G14" s="442"/>
      <c r="H14" s="442"/>
      <c r="I14" s="442"/>
      <c r="J14" s="446">
        <f>IF('日ソ協登録申請書A表'!J14&lt;&gt;0,'日ソ協登録申請書A表'!J14,"")</f>
      </c>
      <c r="K14" s="446"/>
      <c r="L14" s="446"/>
      <c r="M14" s="435">
        <f>'日ソ協登録申請書A表'!M14</f>
        <v>0</v>
      </c>
      <c r="N14" s="435"/>
      <c r="O14" s="435"/>
      <c r="P14" s="435"/>
      <c r="Q14" s="423">
        <f>'日ソ協登録申請書A表'!Q14</f>
        <v>0</v>
      </c>
      <c r="R14" s="423"/>
      <c r="S14" s="423"/>
      <c r="T14" s="423"/>
      <c r="U14" s="423"/>
      <c r="V14" s="423"/>
      <c r="W14" s="423"/>
      <c r="X14" s="423"/>
      <c r="Y14" s="436">
        <f>'日ソ協登録申請書A表'!Y14</f>
        <v>0</v>
      </c>
      <c r="Z14" s="436"/>
      <c r="AA14" s="451"/>
      <c r="AB14" s="76">
        <f>'日ソ協登録申請書A表'!AB14</f>
        <v>0</v>
      </c>
      <c r="AC14" s="442">
        <f>'日ソ協登録申請書A表'!AC14</f>
        <v>0</v>
      </c>
      <c r="AD14" s="442"/>
      <c r="AE14" s="442"/>
      <c r="AF14" s="442"/>
      <c r="AG14" s="442"/>
      <c r="AH14" s="442"/>
      <c r="AI14" s="446">
        <f>IF('日ソ協登録申請書A表'!AI14&lt;&gt;0,'日ソ協登録申請書A表'!AI14,"")</f>
      </c>
      <c r="AJ14" s="446"/>
      <c r="AK14" s="446"/>
      <c r="AL14" s="435">
        <f>'日ソ協登録申請書A表'!AL14</f>
        <v>0</v>
      </c>
      <c r="AM14" s="435"/>
      <c r="AN14" s="435"/>
      <c r="AO14" s="435"/>
      <c r="AP14" s="423">
        <f>'日ソ協登録申請書A表'!AP14</f>
        <v>0</v>
      </c>
      <c r="AQ14" s="423"/>
      <c r="AR14" s="423"/>
      <c r="AS14" s="423"/>
      <c r="AT14" s="423"/>
      <c r="AU14" s="423"/>
      <c r="AV14" s="423"/>
      <c r="AW14" s="423"/>
      <c r="AX14" s="436">
        <f>'日ソ協登録申請書A表'!AX14</f>
        <v>0</v>
      </c>
      <c r="AY14" s="436"/>
      <c r="AZ14" s="437"/>
    </row>
    <row r="15" spans="1:52" ht="22.5" customHeight="1">
      <c r="A15" s="50"/>
      <c r="B15" s="50"/>
      <c r="C15" s="74">
        <f>'日ソ協登録申請書A表'!C15</f>
        <v>0</v>
      </c>
      <c r="D15" s="442">
        <f>'日ソ協登録申請書A表'!D15</f>
        <v>0</v>
      </c>
      <c r="E15" s="442"/>
      <c r="F15" s="442"/>
      <c r="G15" s="442"/>
      <c r="H15" s="442"/>
      <c r="I15" s="442"/>
      <c r="J15" s="446">
        <f>IF('日ソ協登録申請書A表'!J15&lt;&gt;0,'日ソ協登録申請書A表'!J15,"")</f>
      </c>
      <c r="K15" s="446"/>
      <c r="L15" s="446"/>
      <c r="M15" s="435">
        <f>'日ソ協登録申請書A表'!M15</f>
        <v>0</v>
      </c>
      <c r="N15" s="435"/>
      <c r="O15" s="435"/>
      <c r="P15" s="435"/>
      <c r="Q15" s="423">
        <f>'日ソ協登録申請書A表'!Q15</f>
        <v>0</v>
      </c>
      <c r="R15" s="423"/>
      <c r="S15" s="423"/>
      <c r="T15" s="423"/>
      <c r="U15" s="423"/>
      <c r="V15" s="423"/>
      <c r="W15" s="423"/>
      <c r="X15" s="423"/>
      <c r="Y15" s="436">
        <f>'日ソ協登録申請書A表'!Y15</f>
        <v>0</v>
      </c>
      <c r="Z15" s="436"/>
      <c r="AA15" s="451"/>
      <c r="AB15" s="76">
        <f>'日ソ協登録申請書A表'!AB15</f>
        <v>0</v>
      </c>
      <c r="AC15" s="442">
        <f>'日ソ協登録申請書A表'!AC15</f>
        <v>0</v>
      </c>
      <c r="AD15" s="442"/>
      <c r="AE15" s="442"/>
      <c r="AF15" s="442"/>
      <c r="AG15" s="442"/>
      <c r="AH15" s="442"/>
      <c r="AI15" s="446">
        <f>IF('日ソ協登録申請書A表'!AI15&lt;&gt;0,'日ソ協登録申請書A表'!AI15,"")</f>
      </c>
      <c r="AJ15" s="446"/>
      <c r="AK15" s="446"/>
      <c r="AL15" s="435">
        <f>'日ソ協登録申請書A表'!AL15</f>
        <v>0</v>
      </c>
      <c r="AM15" s="435"/>
      <c r="AN15" s="435"/>
      <c r="AO15" s="435"/>
      <c r="AP15" s="423">
        <f>'日ソ協登録申請書A表'!AP15</f>
        <v>0</v>
      </c>
      <c r="AQ15" s="423"/>
      <c r="AR15" s="423"/>
      <c r="AS15" s="423"/>
      <c r="AT15" s="423"/>
      <c r="AU15" s="423"/>
      <c r="AV15" s="423"/>
      <c r="AW15" s="423"/>
      <c r="AX15" s="436">
        <f>'日ソ協登録申請書A表'!AX15</f>
        <v>0</v>
      </c>
      <c r="AY15" s="436"/>
      <c r="AZ15" s="437"/>
    </row>
    <row r="16" spans="1:52" ht="22.5" customHeight="1">
      <c r="A16" s="50"/>
      <c r="B16" s="50"/>
      <c r="C16" s="74">
        <f>'日ソ協登録申請書A表'!C16</f>
        <v>0</v>
      </c>
      <c r="D16" s="442">
        <f>'日ソ協登録申請書A表'!D16</f>
        <v>0</v>
      </c>
      <c r="E16" s="442"/>
      <c r="F16" s="442"/>
      <c r="G16" s="442"/>
      <c r="H16" s="442"/>
      <c r="I16" s="442"/>
      <c r="J16" s="446">
        <f>IF('日ソ協登録申請書A表'!J16&lt;&gt;0,'日ソ協登録申請書A表'!J16,"")</f>
      </c>
      <c r="K16" s="446"/>
      <c r="L16" s="446"/>
      <c r="M16" s="435">
        <f>'日ソ協登録申請書A表'!M16</f>
        <v>0</v>
      </c>
      <c r="N16" s="435"/>
      <c r="O16" s="435"/>
      <c r="P16" s="435"/>
      <c r="Q16" s="423">
        <f>'日ソ協登録申請書A表'!Q16</f>
        <v>0</v>
      </c>
      <c r="R16" s="423"/>
      <c r="S16" s="423"/>
      <c r="T16" s="423"/>
      <c r="U16" s="423"/>
      <c r="V16" s="423"/>
      <c r="W16" s="423"/>
      <c r="X16" s="423"/>
      <c r="Y16" s="436">
        <f>'日ソ協登録申請書A表'!Y16</f>
        <v>0</v>
      </c>
      <c r="Z16" s="436"/>
      <c r="AA16" s="451"/>
      <c r="AB16" s="76">
        <f>'日ソ協登録申請書A表'!AB16</f>
        <v>0</v>
      </c>
      <c r="AC16" s="442">
        <f>'日ソ協登録申請書A表'!AC16</f>
        <v>0</v>
      </c>
      <c r="AD16" s="442"/>
      <c r="AE16" s="442"/>
      <c r="AF16" s="442"/>
      <c r="AG16" s="442"/>
      <c r="AH16" s="442"/>
      <c r="AI16" s="446">
        <f>IF('日ソ協登録申請書A表'!AI16&lt;&gt;0,'日ソ協登録申請書A表'!AI16,"")</f>
      </c>
      <c r="AJ16" s="446"/>
      <c r="AK16" s="446"/>
      <c r="AL16" s="435">
        <f>'日ソ協登録申請書A表'!AL16</f>
        <v>0</v>
      </c>
      <c r="AM16" s="435"/>
      <c r="AN16" s="435"/>
      <c r="AO16" s="435"/>
      <c r="AP16" s="423">
        <f>'日ソ協登録申請書A表'!AP16</f>
        <v>0</v>
      </c>
      <c r="AQ16" s="423"/>
      <c r="AR16" s="423"/>
      <c r="AS16" s="423"/>
      <c r="AT16" s="423"/>
      <c r="AU16" s="423"/>
      <c r="AV16" s="423"/>
      <c r="AW16" s="423"/>
      <c r="AX16" s="436">
        <f>'日ソ協登録申請書A表'!AX16</f>
        <v>0</v>
      </c>
      <c r="AY16" s="436"/>
      <c r="AZ16" s="437"/>
    </row>
    <row r="17" spans="1:52" ht="22.5" customHeight="1">
      <c r="A17" s="50"/>
      <c r="B17" s="50"/>
      <c r="C17" s="74">
        <f>'日ソ協登録申請書A表'!C17</f>
        <v>0</v>
      </c>
      <c r="D17" s="442">
        <f>'日ソ協登録申請書A表'!D17</f>
        <v>0</v>
      </c>
      <c r="E17" s="442"/>
      <c r="F17" s="442"/>
      <c r="G17" s="442"/>
      <c r="H17" s="442"/>
      <c r="I17" s="442"/>
      <c r="J17" s="446">
        <f>IF('日ソ協登録申請書A表'!J17&lt;&gt;0,'日ソ協登録申請書A表'!J17,"")</f>
      </c>
      <c r="K17" s="446"/>
      <c r="L17" s="446"/>
      <c r="M17" s="435">
        <f>'日ソ協登録申請書A表'!M17</f>
        <v>0</v>
      </c>
      <c r="N17" s="435"/>
      <c r="O17" s="435"/>
      <c r="P17" s="435"/>
      <c r="Q17" s="423">
        <f>'日ソ協登録申請書A表'!Q17</f>
        <v>0</v>
      </c>
      <c r="R17" s="423"/>
      <c r="S17" s="423"/>
      <c r="T17" s="423"/>
      <c r="U17" s="423"/>
      <c r="V17" s="423"/>
      <c r="W17" s="423"/>
      <c r="X17" s="423"/>
      <c r="Y17" s="436">
        <f>'日ソ協登録申請書A表'!Y17</f>
        <v>0</v>
      </c>
      <c r="Z17" s="436"/>
      <c r="AA17" s="451"/>
      <c r="AB17" s="76">
        <f>'日ソ協登録申請書A表'!AB17</f>
        <v>0</v>
      </c>
      <c r="AC17" s="442">
        <f>'日ソ協登録申請書A表'!AC17</f>
        <v>0</v>
      </c>
      <c r="AD17" s="442"/>
      <c r="AE17" s="442"/>
      <c r="AF17" s="442"/>
      <c r="AG17" s="442"/>
      <c r="AH17" s="442"/>
      <c r="AI17" s="446">
        <f>IF('日ソ協登録申請書A表'!AI17&lt;&gt;0,'日ソ協登録申請書A表'!AI17,"")</f>
      </c>
      <c r="AJ17" s="446"/>
      <c r="AK17" s="446"/>
      <c r="AL17" s="435">
        <f>'日ソ協登録申請書A表'!AL17</f>
        <v>0</v>
      </c>
      <c r="AM17" s="435"/>
      <c r="AN17" s="435"/>
      <c r="AO17" s="435"/>
      <c r="AP17" s="423">
        <f>'日ソ協登録申請書A表'!AP17</f>
        <v>0</v>
      </c>
      <c r="AQ17" s="423"/>
      <c r="AR17" s="423"/>
      <c r="AS17" s="423"/>
      <c r="AT17" s="423"/>
      <c r="AU17" s="423"/>
      <c r="AV17" s="423"/>
      <c r="AW17" s="423"/>
      <c r="AX17" s="436">
        <f>'日ソ協登録申請書A表'!AX17</f>
        <v>0</v>
      </c>
      <c r="AY17" s="436"/>
      <c r="AZ17" s="437"/>
    </row>
    <row r="18" spans="1:52" ht="22.5" customHeight="1">
      <c r="A18" s="50"/>
      <c r="B18" s="50"/>
      <c r="C18" s="74">
        <f>'日ソ協登録申請書A表'!C18</f>
        <v>0</v>
      </c>
      <c r="D18" s="442">
        <f>'日ソ協登録申請書A表'!D18</f>
        <v>0</v>
      </c>
      <c r="E18" s="442"/>
      <c r="F18" s="442"/>
      <c r="G18" s="442"/>
      <c r="H18" s="442"/>
      <c r="I18" s="442"/>
      <c r="J18" s="446">
        <f>IF('日ソ協登録申請書A表'!J18&lt;&gt;0,'日ソ協登録申請書A表'!J18,"")</f>
      </c>
      <c r="K18" s="446"/>
      <c r="L18" s="446"/>
      <c r="M18" s="435">
        <f>'日ソ協登録申請書A表'!M18</f>
        <v>0</v>
      </c>
      <c r="N18" s="435"/>
      <c r="O18" s="435"/>
      <c r="P18" s="435"/>
      <c r="Q18" s="423">
        <f>'日ソ協登録申請書A表'!Q18</f>
        <v>0</v>
      </c>
      <c r="R18" s="423"/>
      <c r="S18" s="423"/>
      <c r="T18" s="423"/>
      <c r="U18" s="423"/>
      <c r="V18" s="423"/>
      <c r="W18" s="423"/>
      <c r="X18" s="423"/>
      <c r="Y18" s="436">
        <f>'日ソ協登録申請書A表'!Y18</f>
        <v>0</v>
      </c>
      <c r="Z18" s="436"/>
      <c r="AA18" s="451"/>
      <c r="AB18" s="76">
        <f>'日ソ協登録申請書A表'!AB18</f>
        <v>0</v>
      </c>
      <c r="AC18" s="442">
        <f>'日ソ協登録申請書A表'!AC18</f>
        <v>0</v>
      </c>
      <c r="AD18" s="442"/>
      <c r="AE18" s="442"/>
      <c r="AF18" s="442"/>
      <c r="AG18" s="442"/>
      <c r="AH18" s="442"/>
      <c r="AI18" s="446">
        <f>IF('日ソ協登録申請書A表'!AI18&lt;&gt;0,'日ソ協登録申請書A表'!AI18,"")</f>
      </c>
      <c r="AJ18" s="446"/>
      <c r="AK18" s="446"/>
      <c r="AL18" s="435">
        <f>'日ソ協登録申請書A表'!AL18</f>
        <v>0</v>
      </c>
      <c r="AM18" s="435"/>
      <c r="AN18" s="435"/>
      <c r="AO18" s="435"/>
      <c r="AP18" s="423">
        <f>'日ソ協登録申請書A表'!AP18</f>
        <v>0</v>
      </c>
      <c r="AQ18" s="423"/>
      <c r="AR18" s="423"/>
      <c r="AS18" s="423"/>
      <c r="AT18" s="423"/>
      <c r="AU18" s="423"/>
      <c r="AV18" s="423"/>
      <c r="AW18" s="423"/>
      <c r="AX18" s="436">
        <f>'日ソ協登録申請書A表'!AX18</f>
        <v>0</v>
      </c>
      <c r="AY18" s="436"/>
      <c r="AZ18" s="437"/>
    </row>
    <row r="19" spans="1:52" ht="22.5" customHeight="1">
      <c r="A19" s="50"/>
      <c r="B19" s="50"/>
      <c r="C19" s="74">
        <f>'日ソ協登録申請書A表'!C19</f>
        <v>0</v>
      </c>
      <c r="D19" s="442">
        <f>'日ソ協登録申請書A表'!D19</f>
        <v>0</v>
      </c>
      <c r="E19" s="442"/>
      <c r="F19" s="442"/>
      <c r="G19" s="442"/>
      <c r="H19" s="442"/>
      <c r="I19" s="442"/>
      <c r="J19" s="446">
        <f>IF('日ソ協登録申請書A表'!J19&lt;&gt;0,'日ソ協登録申請書A表'!J19,"")</f>
      </c>
      <c r="K19" s="446"/>
      <c r="L19" s="446"/>
      <c r="M19" s="435">
        <f>'日ソ協登録申請書A表'!M19</f>
        <v>0</v>
      </c>
      <c r="N19" s="435"/>
      <c r="O19" s="435"/>
      <c r="P19" s="435"/>
      <c r="Q19" s="423">
        <f>'日ソ協登録申請書A表'!Q19</f>
        <v>0</v>
      </c>
      <c r="R19" s="423"/>
      <c r="S19" s="423"/>
      <c r="T19" s="423"/>
      <c r="U19" s="423"/>
      <c r="V19" s="423"/>
      <c r="W19" s="423"/>
      <c r="X19" s="423"/>
      <c r="Y19" s="436">
        <f>'日ソ協登録申請書A表'!Y19</f>
        <v>0</v>
      </c>
      <c r="Z19" s="436"/>
      <c r="AA19" s="451"/>
      <c r="AB19" s="76">
        <f>'日ソ協登録申請書A表'!AB19</f>
        <v>0</v>
      </c>
      <c r="AC19" s="442">
        <f>'日ソ協登録申請書A表'!AC19</f>
        <v>0</v>
      </c>
      <c r="AD19" s="442"/>
      <c r="AE19" s="442"/>
      <c r="AF19" s="442"/>
      <c r="AG19" s="442"/>
      <c r="AH19" s="442"/>
      <c r="AI19" s="446">
        <f>IF('日ソ協登録申請書A表'!AI19&lt;&gt;0,'日ソ協登録申請書A表'!AI19,"")</f>
      </c>
      <c r="AJ19" s="446"/>
      <c r="AK19" s="446"/>
      <c r="AL19" s="435">
        <f>'日ソ協登録申請書A表'!AL19</f>
        <v>0</v>
      </c>
      <c r="AM19" s="435"/>
      <c r="AN19" s="435"/>
      <c r="AO19" s="435"/>
      <c r="AP19" s="423">
        <f>'日ソ協登録申請書A表'!AP19</f>
        <v>0</v>
      </c>
      <c r="AQ19" s="423"/>
      <c r="AR19" s="423"/>
      <c r="AS19" s="423"/>
      <c r="AT19" s="423"/>
      <c r="AU19" s="423"/>
      <c r="AV19" s="423"/>
      <c r="AW19" s="423"/>
      <c r="AX19" s="436">
        <f>'日ソ協登録申請書A表'!AX19</f>
        <v>0</v>
      </c>
      <c r="AY19" s="436"/>
      <c r="AZ19" s="437"/>
    </row>
    <row r="20" spans="1:52" ht="22.5" customHeight="1">
      <c r="A20" s="50"/>
      <c r="B20" s="50"/>
      <c r="C20" s="74">
        <f>'日ソ協登録申請書A表'!C20</f>
        <v>0</v>
      </c>
      <c r="D20" s="442">
        <f>'日ソ協登録申請書A表'!D20</f>
        <v>0</v>
      </c>
      <c r="E20" s="442"/>
      <c r="F20" s="442"/>
      <c r="G20" s="442"/>
      <c r="H20" s="442"/>
      <c r="I20" s="442"/>
      <c r="J20" s="446">
        <f>IF('日ソ協登録申請書A表'!J20&lt;&gt;0,'日ソ協登録申請書A表'!J20,"")</f>
      </c>
      <c r="K20" s="446"/>
      <c r="L20" s="446"/>
      <c r="M20" s="435">
        <f>'日ソ協登録申請書A表'!M20</f>
        <v>0</v>
      </c>
      <c r="N20" s="435"/>
      <c r="O20" s="435"/>
      <c r="P20" s="435"/>
      <c r="Q20" s="423">
        <f>'日ソ協登録申請書A表'!Q20</f>
        <v>0</v>
      </c>
      <c r="R20" s="423"/>
      <c r="S20" s="423"/>
      <c r="T20" s="423"/>
      <c r="U20" s="423"/>
      <c r="V20" s="423"/>
      <c r="W20" s="423"/>
      <c r="X20" s="423"/>
      <c r="Y20" s="436">
        <f>'日ソ協登録申請書A表'!Y20</f>
        <v>0</v>
      </c>
      <c r="Z20" s="436"/>
      <c r="AA20" s="451"/>
      <c r="AB20" s="76">
        <f>'日ソ協登録申請書A表'!AB20</f>
        <v>0</v>
      </c>
      <c r="AC20" s="442">
        <f>'日ソ協登録申請書A表'!AC20</f>
        <v>0</v>
      </c>
      <c r="AD20" s="442"/>
      <c r="AE20" s="442"/>
      <c r="AF20" s="442"/>
      <c r="AG20" s="442"/>
      <c r="AH20" s="442"/>
      <c r="AI20" s="446">
        <f>IF('日ソ協登録申請書A表'!AI20&lt;&gt;0,'日ソ協登録申請書A表'!AI20,"")</f>
      </c>
      <c r="AJ20" s="446"/>
      <c r="AK20" s="446"/>
      <c r="AL20" s="435">
        <f>'日ソ協登録申請書A表'!AL20</f>
        <v>0</v>
      </c>
      <c r="AM20" s="435"/>
      <c r="AN20" s="435"/>
      <c r="AO20" s="435"/>
      <c r="AP20" s="423">
        <f>'日ソ協登録申請書A表'!AP20</f>
        <v>0</v>
      </c>
      <c r="AQ20" s="423"/>
      <c r="AR20" s="423"/>
      <c r="AS20" s="423"/>
      <c r="AT20" s="423"/>
      <c r="AU20" s="423"/>
      <c r="AV20" s="423"/>
      <c r="AW20" s="423"/>
      <c r="AX20" s="436">
        <f>'日ソ協登録申請書A表'!AX20</f>
        <v>0</v>
      </c>
      <c r="AY20" s="436"/>
      <c r="AZ20" s="437"/>
    </row>
    <row r="21" spans="1:52" ht="22.5" customHeight="1">
      <c r="A21" s="50"/>
      <c r="B21" s="50"/>
      <c r="C21" s="74">
        <f>'日ソ協登録申請書A表'!C21</f>
        <v>0</v>
      </c>
      <c r="D21" s="442">
        <f>'日ソ協登録申請書A表'!D21</f>
        <v>0</v>
      </c>
      <c r="E21" s="442"/>
      <c r="F21" s="442"/>
      <c r="G21" s="442"/>
      <c r="H21" s="442"/>
      <c r="I21" s="442"/>
      <c r="J21" s="446">
        <f>IF('日ソ協登録申請書A表'!J21&lt;&gt;0,'日ソ協登録申請書A表'!J21,"")</f>
      </c>
      <c r="K21" s="446"/>
      <c r="L21" s="446"/>
      <c r="M21" s="435">
        <f>'日ソ協登録申請書A表'!M21</f>
        <v>0</v>
      </c>
      <c r="N21" s="435"/>
      <c r="O21" s="435"/>
      <c r="P21" s="435"/>
      <c r="Q21" s="423">
        <f>'日ソ協登録申請書A表'!Q21</f>
        <v>0</v>
      </c>
      <c r="R21" s="423"/>
      <c r="S21" s="423"/>
      <c r="T21" s="423"/>
      <c r="U21" s="423"/>
      <c r="V21" s="423"/>
      <c r="W21" s="423"/>
      <c r="X21" s="423"/>
      <c r="Y21" s="436">
        <f>'日ソ協登録申請書A表'!Y21</f>
        <v>0</v>
      </c>
      <c r="Z21" s="436"/>
      <c r="AA21" s="451"/>
      <c r="AB21" s="76">
        <f>'日ソ協登録申請書A表'!AB21</f>
        <v>0</v>
      </c>
      <c r="AC21" s="442">
        <f>'日ソ協登録申請書A表'!AC21</f>
        <v>0</v>
      </c>
      <c r="AD21" s="442"/>
      <c r="AE21" s="442"/>
      <c r="AF21" s="442"/>
      <c r="AG21" s="442"/>
      <c r="AH21" s="442"/>
      <c r="AI21" s="446">
        <f>IF('日ソ協登録申請書A表'!AI21&lt;&gt;0,'日ソ協登録申請書A表'!AI21,"")</f>
      </c>
      <c r="AJ21" s="446"/>
      <c r="AK21" s="446"/>
      <c r="AL21" s="435">
        <f>'日ソ協登録申請書A表'!AL21</f>
        <v>0</v>
      </c>
      <c r="AM21" s="435"/>
      <c r="AN21" s="435"/>
      <c r="AO21" s="435"/>
      <c r="AP21" s="423">
        <f>'日ソ協登録申請書A表'!AP21</f>
        <v>0</v>
      </c>
      <c r="AQ21" s="423"/>
      <c r="AR21" s="423"/>
      <c r="AS21" s="423"/>
      <c r="AT21" s="423"/>
      <c r="AU21" s="423"/>
      <c r="AV21" s="423"/>
      <c r="AW21" s="423"/>
      <c r="AX21" s="436">
        <f>'日ソ協登録申請書A表'!AX21</f>
        <v>0</v>
      </c>
      <c r="AY21" s="436"/>
      <c r="AZ21" s="437"/>
    </row>
    <row r="22" spans="1:52" ht="22.5" customHeight="1" thickBot="1">
      <c r="A22" s="50"/>
      <c r="B22" s="50"/>
      <c r="C22" s="75">
        <f>'日ソ協登録申請書A表'!C22</f>
        <v>0</v>
      </c>
      <c r="D22" s="425">
        <f>'日ソ協登録申請書A表'!D22</f>
        <v>0</v>
      </c>
      <c r="E22" s="425"/>
      <c r="F22" s="425"/>
      <c r="G22" s="425"/>
      <c r="H22" s="425"/>
      <c r="I22" s="425"/>
      <c r="J22" s="426">
        <f>IF('日ソ協登録申請書A表'!J22&lt;&gt;0,'日ソ協登録申請書A表'!J22,"")</f>
      </c>
      <c r="K22" s="426"/>
      <c r="L22" s="426"/>
      <c r="M22" s="427">
        <f>'日ソ協登録申請書A表'!M22</f>
        <v>0</v>
      </c>
      <c r="N22" s="427"/>
      <c r="O22" s="427"/>
      <c r="P22" s="427"/>
      <c r="Q22" s="428">
        <f>'日ソ協登録申請書A表'!Q22</f>
        <v>0</v>
      </c>
      <c r="R22" s="428"/>
      <c r="S22" s="428"/>
      <c r="T22" s="428"/>
      <c r="U22" s="428"/>
      <c r="V22" s="428"/>
      <c r="W22" s="428"/>
      <c r="X22" s="428"/>
      <c r="Y22" s="430">
        <f>'日ソ協登録申請書A表'!Y22</f>
        <v>0</v>
      </c>
      <c r="Z22" s="430"/>
      <c r="AA22" s="434"/>
      <c r="AB22" s="77">
        <f>'日ソ協登録申請書A表'!AB22</f>
        <v>0</v>
      </c>
      <c r="AC22" s="425">
        <f>'日ソ協登録申請書A表'!AC22</f>
        <v>0</v>
      </c>
      <c r="AD22" s="425"/>
      <c r="AE22" s="425"/>
      <c r="AF22" s="425"/>
      <c r="AG22" s="425"/>
      <c r="AH22" s="425"/>
      <c r="AI22" s="426">
        <f>IF('日ソ協登録申請書A表'!AI22&lt;&gt;0,'日ソ協登録申請書A表'!AI22,"")</f>
      </c>
      <c r="AJ22" s="426"/>
      <c r="AK22" s="426"/>
      <c r="AL22" s="427">
        <f>'日ソ協登録申請書A表'!AL22</f>
        <v>0</v>
      </c>
      <c r="AM22" s="427"/>
      <c r="AN22" s="427"/>
      <c r="AO22" s="427"/>
      <c r="AP22" s="428">
        <f>'日ソ協登録申請書A表'!AP22</f>
        <v>0</v>
      </c>
      <c r="AQ22" s="428"/>
      <c r="AR22" s="428"/>
      <c r="AS22" s="428"/>
      <c r="AT22" s="428"/>
      <c r="AU22" s="428"/>
      <c r="AV22" s="428"/>
      <c r="AW22" s="428"/>
      <c r="AX22" s="430">
        <f>'日ソ協登録申請書A表'!AX22</f>
        <v>0</v>
      </c>
      <c r="AY22" s="430"/>
      <c r="AZ22" s="431"/>
    </row>
    <row r="23" spans="1:51" ht="13.5">
      <c r="A23" s="48"/>
      <c r="B23" s="48"/>
      <c r="C23" s="52" t="s">
        <v>43</v>
      </c>
      <c r="D23" s="52"/>
      <c r="E23" s="52"/>
      <c r="F23" s="52"/>
      <c r="G23" s="52"/>
      <c r="H23" s="52"/>
      <c r="I23" s="52"/>
      <c r="J23" s="52"/>
      <c r="K23" s="52"/>
      <c r="L23" s="52"/>
      <c r="M23" s="52"/>
      <c r="N23" s="52"/>
      <c r="O23" s="52"/>
      <c r="P23" s="52"/>
      <c r="Q23" s="52"/>
      <c r="R23" s="53"/>
      <c r="S23" s="53"/>
      <c r="T23" s="53"/>
      <c r="U23" s="53"/>
      <c r="V23" s="53"/>
      <c r="W23" s="53"/>
      <c r="X23" s="53"/>
      <c r="Y23" s="50"/>
      <c r="Z23" s="50"/>
      <c r="AA23" s="50"/>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row>
    <row r="24" spans="1:51" ht="13.5">
      <c r="A24" s="48"/>
      <c r="B24" s="48"/>
      <c r="C24" s="424" t="s">
        <v>165</v>
      </c>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52"/>
      <c r="AY24" s="52"/>
    </row>
    <row r="25" spans="1:48" ht="13.5">
      <c r="A25" s="48"/>
      <c r="B25" s="48"/>
      <c r="C25" s="48"/>
      <c r="D25" s="48"/>
      <c r="E25" s="48"/>
      <c r="F25" s="48"/>
      <c r="G25" s="48"/>
      <c r="H25" s="48"/>
      <c r="I25" s="48"/>
      <c r="J25" s="48"/>
      <c r="K25" s="48"/>
      <c r="L25" s="48"/>
      <c r="M25" s="48"/>
      <c r="N25" s="48"/>
      <c r="O25" s="48"/>
      <c r="P25" s="48"/>
      <c r="Q25" s="48"/>
      <c r="R25" s="52"/>
      <c r="S25" s="52"/>
      <c r="T25" s="52"/>
      <c r="U25" s="52"/>
      <c r="V25" s="52"/>
      <c r="W25" s="52"/>
      <c r="X25" s="52"/>
      <c r="Y25" s="52"/>
      <c r="Z25" s="52"/>
      <c r="AA25" s="52"/>
      <c r="AB25" s="48"/>
      <c r="AC25" s="48"/>
      <c r="AD25" s="48"/>
      <c r="AE25" s="48"/>
      <c r="AF25" s="48"/>
      <c r="AG25" s="48"/>
      <c r="AH25" s="48"/>
      <c r="AI25" s="48"/>
      <c r="AJ25" s="48"/>
      <c r="AK25" s="48"/>
      <c r="AL25" s="48"/>
      <c r="AM25" s="48"/>
      <c r="AN25" s="48"/>
      <c r="AO25" s="48"/>
      <c r="AP25" s="48"/>
      <c r="AQ25" s="48"/>
      <c r="AR25" s="48"/>
      <c r="AS25" s="48"/>
      <c r="AT25" s="48"/>
      <c r="AU25" s="48"/>
      <c r="AV25" s="48"/>
    </row>
    <row r="26" spans="1:48" ht="13.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row>
    <row r="27" spans="1:48" ht="13.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row>
    <row r="28" spans="1:48" ht="13.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ht="13.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ht="13.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ht="1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ht="1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ht="1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ht="13.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ht="1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ht="13.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13.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row>
    <row r="38" spans="1:48" ht="1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row>
    <row r="39" spans="1:48" ht="13.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row>
    <row r="40" spans="1:48" ht="13.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row>
    <row r="41" spans="1:48" ht="13.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row>
    <row r="42" spans="1:48" ht="13.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row>
    <row r="43" spans="1:48" ht="13.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row>
    <row r="44" spans="1:48" ht="13.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row>
    <row r="45" spans="18:27" ht="13.5">
      <c r="R45" s="48"/>
      <c r="S45" s="48"/>
      <c r="T45" s="48"/>
      <c r="U45" s="48"/>
      <c r="V45" s="48"/>
      <c r="W45" s="48"/>
      <c r="X45" s="48"/>
      <c r="Y45" s="48"/>
      <c r="Z45" s="48"/>
      <c r="AA45" s="48"/>
    </row>
  </sheetData>
  <sheetProtection/>
  <mergeCells count="186">
    <mergeCell ref="D1:E1"/>
    <mergeCell ref="M1:S1"/>
    <mergeCell ref="U1:V1"/>
    <mergeCell ref="J2:J3"/>
    <mergeCell ref="AC4:AD4"/>
    <mergeCell ref="AX5:AZ5"/>
    <mergeCell ref="Y1:Z1"/>
    <mergeCell ref="F1:J1"/>
    <mergeCell ref="W1:X1"/>
    <mergeCell ref="AP6:AW6"/>
    <mergeCell ref="C4:D4"/>
    <mergeCell ref="C2:D3"/>
    <mergeCell ref="E2:I3"/>
    <mergeCell ref="I5:AA5"/>
    <mergeCell ref="E5:H5"/>
    <mergeCell ref="AF2:AZ4"/>
    <mergeCell ref="E4:U4"/>
    <mergeCell ref="V4:AA4"/>
    <mergeCell ref="AI6:AK6"/>
    <mergeCell ref="S7:AA7"/>
    <mergeCell ref="AP5:AW5"/>
    <mergeCell ref="C5:D5"/>
    <mergeCell ref="AC5:AH5"/>
    <mergeCell ref="AI5:AK5"/>
    <mergeCell ref="AL5:AO5"/>
    <mergeCell ref="C6:D6"/>
    <mergeCell ref="E6:H6"/>
    <mergeCell ref="I6:AA6"/>
    <mergeCell ref="AC6:AH6"/>
    <mergeCell ref="AI9:AK9"/>
    <mergeCell ref="C9:D9"/>
    <mergeCell ref="E9:O9"/>
    <mergeCell ref="P9:Q9"/>
    <mergeCell ref="P8:R8"/>
    <mergeCell ref="S8:AA8"/>
    <mergeCell ref="R9:AA9"/>
    <mergeCell ref="AL9:AO9"/>
    <mergeCell ref="AP9:AW9"/>
    <mergeCell ref="AX9:AZ9"/>
    <mergeCell ref="D10:I10"/>
    <mergeCell ref="J10:L10"/>
    <mergeCell ref="M10:P10"/>
    <mergeCell ref="Y10:AA10"/>
    <mergeCell ref="AC10:AH10"/>
    <mergeCell ref="AI10:AK10"/>
    <mergeCell ref="AC9:AH9"/>
    <mergeCell ref="AL10:AO10"/>
    <mergeCell ref="AP10:AW10"/>
    <mergeCell ref="AX10:AZ10"/>
    <mergeCell ref="A11:B11"/>
    <mergeCell ref="D11:I11"/>
    <mergeCell ref="J11:L11"/>
    <mergeCell ref="M11:P11"/>
    <mergeCell ref="Y11:AA11"/>
    <mergeCell ref="AC11:AH11"/>
    <mergeCell ref="AI11:AK11"/>
    <mergeCell ref="AL11:AO11"/>
    <mergeCell ref="AP11:AW11"/>
    <mergeCell ref="AX11:AZ11"/>
    <mergeCell ref="A12:B12"/>
    <mergeCell ref="D12:I12"/>
    <mergeCell ref="J12:L12"/>
    <mergeCell ref="M12:P12"/>
    <mergeCell ref="Y12:AA12"/>
    <mergeCell ref="AC12:AH12"/>
    <mergeCell ref="AI12:AK12"/>
    <mergeCell ref="AL12:AO12"/>
    <mergeCell ref="AP12:AW12"/>
    <mergeCell ref="AX12:AZ12"/>
    <mergeCell ref="A13:B13"/>
    <mergeCell ref="D13:I13"/>
    <mergeCell ref="J13:L13"/>
    <mergeCell ref="M13:P13"/>
    <mergeCell ref="Y13:AA13"/>
    <mergeCell ref="AC13:AH13"/>
    <mergeCell ref="AI13:AK13"/>
    <mergeCell ref="AL13:AO13"/>
    <mergeCell ref="AP13:AW13"/>
    <mergeCell ref="AX13:AZ13"/>
    <mergeCell ref="D14:I14"/>
    <mergeCell ref="J14:L14"/>
    <mergeCell ref="M14:P14"/>
    <mergeCell ref="Y14:AA14"/>
    <mergeCell ref="AC14:AH14"/>
    <mergeCell ref="AI14:AK14"/>
    <mergeCell ref="AL14:AO14"/>
    <mergeCell ref="D15:I15"/>
    <mergeCell ref="J15:L15"/>
    <mergeCell ref="M15:P15"/>
    <mergeCell ref="Y15:AA15"/>
    <mergeCell ref="AC15:AH15"/>
    <mergeCell ref="AI15:AK15"/>
    <mergeCell ref="AL16:AO16"/>
    <mergeCell ref="AP16:AW16"/>
    <mergeCell ref="AX16:AZ16"/>
    <mergeCell ref="AP14:AW14"/>
    <mergeCell ref="AX14:AZ14"/>
    <mergeCell ref="AL15:AO15"/>
    <mergeCell ref="AP15:AW15"/>
    <mergeCell ref="Y17:AA17"/>
    <mergeCell ref="AC17:AH17"/>
    <mergeCell ref="AI17:AK17"/>
    <mergeCell ref="AX15:AZ15"/>
    <mergeCell ref="D16:I16"/>
    <mergeCell ref="J16:L16"/>
    <mergeCell ref="M16:P16"/>
    <mergeCell ref="Y16:AA16"/>
    <mergeCell ref="AC16:AH16"/>
    <mergeCell ref="AI16:AK16"/>
    <mergeCell ref="AL17:AO17"/>
    <mergeCell ref="AP17:AW17"/>
    <mergeCell ref="AX17:AZ17"/>
    <mergeCell ref="AL19:AO19"/>
    <mergeCell ref="D18:I18"/>
    <mergeCell ref="J18:L18"/>
    <mergeCell ref="M18:P18"/>
    <mergeCell ref="Y18:AA18"/>
    <mergeCell ref="AC18:AH18"/>
    <mergeCell ref="AI18:AK18"/>
    <mergeCell ref="AL18:AO18"/>
    <mergeCell ref="AP18:AW18"/>
    <mergeCell ref="AX18:AZ18"/>
    <mergeCell ref="D19:I19"/>
    <mergeCell ref="J19:L19"/>
    <mergeCell ref="M19:P19"/>
    <mergeCell ref="Y19:AA19"/>
    <mergeCell ref="AC19:AH19"/>
    <mergeCell ref="AI19:AK19"/>
    <mergeCell ref="AP19:AW19"/>
    <mergeCell ref="AL21:AO21"/>
    <mergeCell ref="AP21:AW21"/>
    <mergeCell ref="AX21:AZ21"/>
    <mergeCell ref="AI20:AK20"/>
    <mergeCell ref="AL20:AO20"/>
    <mergeCell ref="AP20:AW20"/>
    <mergeCell ref="AX20:AZ20"/>
    <mergeCell ref="Q11:X11"/>
    <mergeCell ref="Q18:X18"/>
    <mergeCell ref="Q19:X19"/>
    <mergeCell ref="M21:P21"/>
    <mergeCell ref="D20:I20"/>
    <mergeCell ref="J20:L20"/>
    <mergeCell ref="M20:P20"/>
    <mergeCell ref="D17:I17"/>
    <mergeCell ref="J17:L17"/>
    <mergeCell ref="M17:P17"/>
    <mergeCell ref="AX7:AZ8"/>
    <mergeCell ref="AX19:AZ19"/>
    <mergeCell ref="Y20:AA20"/>
    <mergeCell ref="AC20:AH20"/>
    <mergeCell ref="D21:I21"/>
    <mergeCell ref="J21:L21"/>
    <mergeCell ref="Y21:AA21"/>
    <mergeCell ref="AC21:AH21"/>
    <mergeCell ref="AI21:AK21"/>
    <mergeCell ref="Q10:X10"/>
    <mergeCell ref="Q21:X21"/>
    <mergeCell ref="AL6:AO6"/>
    <mergeCell ref="AX6:AZ6"/>
    <mergeCell ref="C7:D8"/>
    <mergeCell ref="E7:O8"/>
    <mergeCell ref="AB7:AB8"/>
    <mergeCell ref="AC7:AH8"/>
    <mergeCell ref="AI7:AK8"/>
    <mergeCell ref="AL7:AO8"/>
    <mergeCell ref="AP7:AW8"/>
    <mergeCell ref="Q16:X16"/>
    <mergeCell ref="P7:R7"/>
    <mergeCell ref="AX22:AZ22"/>
    <mergeCell ref="A14:B14"/>
    <mergeCell ref="D22:I22"/>
    <mergeCell ref="J22:L22"/>
    <mergeCell ref="M22:P22"/>
    <mergeCell ref="Q22:X22"/>
    <mergeCell ref="Y22:AA22"/>
    <mergeCell ref="Q20:X20"/>
    <mergeCell ref="Q17:X17"/>
    <mergeCell ref="Q14:X14"/>
    <mergeCell ref="C24:AW24"/>
    <mergeCell ref="Q12:X12"/>
    <mergeCell ref="AC22:AH22"/>
    <mergeCell ref="AI22:AK22"/>
    <mergeCell ref="AL22:AO22"/>
    <mergeCell ref="AP22:AW22"/>
    <mergeCell ref="Q13:X13"/>
    <mergeCell ref="Q15:X15"/>
  </mergeCells>
  <printOptions/>
  <pageMargins left="0.1968503937007874" right="0.1968503937007874" top="0.5118110236220472" bottom="0.4330708661417323"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C00000"/>
  </sheetPr>
  <dimension ref="A1:BB45"/>
  <sheetViews>
    <sheetView zoomScalePageLayoutView="0" workbookViewId="0" topLeftCell="A1">
      <selection activeCell="AI11" sqref="AI11:AK11"/>
    </sheetView>
  </sheetViews>
  <sheetFormatPr defaultColWidth="9.00390625" defaultRowHeight="13.5"/>
  <cols>
    <col min="1" max="2" width="2.875" style="71" customWidth="1"/>
    <col min="3" max="7" width="2.75390625" style="71" customWidth="1"/>
    <col min="8" max="9" width="2.25390625" style="71" customWidth="1"/>
    <col min="10" max="51" width="2.75390625" style="71" customWidth="1"/>
    <col min="52" max="52" width="6.875" style="71" customWidth="1"/>
    <col min="53" max="55" width="2.75390625" style="71" customWidth="1"/>
    <col min="56" max="16384" width="9.00390625" style="71" customWidth="1"/>
  </cols>
  <sheetData>
    <row r="1" spans="1:54" ht="22.5" customHeight="1" thickBot="1">
      <c r="A1" s="70"/>
      <c r="B1" s="70"/>
      <c r="C1" s="70"/>
      <c r="D1" s="561" t="s">
        <v>48</v>
      </c>
      <c r="E1" s="561"/>
      <c r="F1" s="571" t="s">
        <v>281</v>
      </c>
      <c r="G1" s="572"/>
      <c r="H1" s="572"/>
      <c r="I1" s="572"/>
      <c r="J1" s="572"/>
      <c r="K1" s="10"/>
      <c r="L1" s="10"/>
      <c r="M1" s="561" t="str">
        <f>'日ソ協登録申請書A表'!M1</f>
        <v>令和5年度登録</v>
      </c>
      <c r="N1" s="561"/>
      <c r="O1" s="561"/>
      <c r="P1" s="561"/>
      <c r="Q1" s="561"/>
      <c r="R1" s="561"/>
      <c r="S1" s="561"/>
      <c r="T1" s="10"/>
      <c r="U1" s="561" t="s">
        <v>36</v>
      </c>
      <c r="V1" s="561"/>
      <c r="W1" s="512" t="s">
        <v>306</v>
      </c>
      <c r="X1" s="513"/>
      <c r="Y1" s="586">
        <f>'日ソ協登録申請書A表'!Y1</f>
        <v>0</v>
      </c>
      <c r="Z1" s="587"/>
      <c r="AA1" s="10"/>
      <c r="AB1" s="10"/>
      <c r="AC1" s="10"/>
      <c r="AD1" s="10"/>
      <c r="AE1" s="10"/>
      <c r="AF1" s="10"/>
      <c r="AG1" s="10"/>
      <c r="AH1" s="10"/>
      <c r="AI1" s="10"/>
      <c r="AJ1" s="10" t="s">
        <v>37</v>
      </c>
      <c r="AK1" s="10"/>
      <c r="AL1" s="10"/>
      <c r="AM1" s="10"/>
      <c r="AN1" s="10"/>
      <c r="AO1" s="10"/>
      <c r="AP1" s="10"/>
      <c r="AQ1" s="10"/>
      <c r="AR1" s="14"/>
      <c r="AS1" s="14"/>
      <c r="AT1" s="70"/>
      <c r="AU1" s="70"/>
      <c r="AV1" s="70"/>
      <c r="AW1" s="70"/>
      <c r="AX1" s="70"/>
      <c r="AY1" s="70"/>
      <c r="AZ1" s="70"/>
      <c r="BA1" s="70"/>
      <c r="BB1" s="70"/>
    </row>
    <row r="2" spans="1:54" ht="18.75" customHeight="1">
      <c r="A2" s="70"/>
      <c r="B2" s="70"/>
      <c r="C2" s="562" t="s">
        <v>29</v>
      </c>
      <c r="D2" s="563"/>
      <c r="E2" s="566" t="s">
        <v>160</v>
      </c>
      <c r="F2" s="567"/>
      <c r="G2" s="567"/>
      <c r="H2" s="567"/>
      <c r="I2" s="567"/>
      <c r="J2" s="569" t="s">
        <v>25</v>
      </c>
      <c r="K2" s="83" t="str">
        <f>'日ソ協登録申請書A表'!K2</f>
        <v>〇</v>
      </c>
      <c r="L2" s="83">
        <f>'日ソ協登録申請書A表'!L2</f>
        <v>0</v>
      </c>
      <c r="M2" s="83">
        <f>'日ソ協登録申請書A表'!M2</f>
        <v>0</v>
      </c>
      <c r="N2" s="83">
        <f>'日ソ協登録申請書A表'!N2</f>
        <v>0</v>
      </c>
      <c r="O2" s="83">
        <f>'日ソ協登録申請書A表'!O2</f>
        <v>0</v>
      </c>
      <c r="P2" s="83">
        <f>'日ソ協登録申請書A表'!P2</f>
        <v>0</v>
      </c>
      <c r="Q2" s="83">
        <f>'日ソ協登録申請書A表'!Q2</f>
        <v>0</v>
      </c>
      <c r="R2" s="83">
        <f>'日ソ協登録申請書A表'!R2</f>
        <v>0</v>
      </c>
      <c r="S2" s="83">
        <f>'日ソ協登録申請書A表'!S2</f>
        <v>0</v>
      </c>
      <c r="T2" s="83">
        <f>'日ソ協登録申請書A表'!T2</f>
        <v>0</v>
      </c>
      <c r="U2" s="83">
        <f>'日ソ協登録申請書A表'!U2</f>
        <v>0</v>
      </c>
      <c r="V2" s="83">
        <f>'日ソ協登録申請書A表'!V2</f>
        <v>0</v>
      </c>
      <c r="W2" s="83">
        <f>'日ソ協登録申請書A表'!W2</f>
        <v>0</v>
      </c>
      <c r="X2" s="83">
        <f>'日ソ協登録申請書A表'!X2</f>
        <v>0</v>
      </c>
      <c r="Y2" s="83">
        <f>'日ソ協登録申請書A表'!Y2</f>
        <v>0</v>
      </c>
      <c r="Z2" s="83">
        <f>'日ソ協登録申請書A表'!Z2</f>
        <v>0</v>
      </c>
      <c r="AA2" s="83">
        <f>'日ソ協登録申請書A表'!AA2</f>
        <v>0</v>
      </c>
      <c r="AB2" s="83">
        <f>'日ソ協登録申請書A表'!AB2</f>
        <v>0</v>
      </c>
      <c r="AC2" s="83">
        <f>'日ソ協登録申請書A表'!AC2</f>
        <v>0</v>
      </c>
      <c r="AD2" s="83">
        <f>'日ソ協登録申請書A表'!AD2</f>
        <v>0</v>
      </c>
      <c r="AE2" s="84">
        <f>'日ソ協登録申請書A表'!AE2</f>
        <v>0</v>
      </c>
      <c r="AF2" s="549" t="s">
        <v>163</v>
      </c>
      <c r="AG2" s="550"/>
      <c r="AH2" s="550"/>
      <c r="AI2" s="550"/>
      <c r="AJ2" s="550"/>
      <c r="AK2" s="550"/>
      <c r="AL2" s="550"/>
      <c r="AM2" s="550"/>
      <c r="AN2" s="550"/>
      <c r="AO2" s="550"/>
      <c r="AP2" s="550"/>
      <c r="AQ2" s="550"/>
      <c r="AR2" s="550"/>
      <c r="AS2" s="550"/>
      <c r="AT2" s="550"/>
      <c r="AU2" s="550"/>
      <c r="AV2" s="550"/>
      <c r="AW2" s="550"/>
      <c r="AX2" s="550"/>
      <c r="AY2" s="550"/>
      <c r="AZ2" s="551"/>
      <c r="BA2" s="70"/>
      <c r="BB2" s="70"/>
    </row>
    <row r="3" spans="1:52" ht="75" customHeight="1" thickBot="1">
      <c r="A3" s="70"/>
      <c r="B3" s="70"/>
      <c r="C3" s="564"/>
      <c r="D3" s="565"/>
      <c r="E3" s="568"/>
      <c r="F3" s="568"/>
      <c r="G3" s="568"/>
      <c r="H3" s="568"/>
      <c r="I3" s="568"/>
      <c r="J3" s="570"/>
      <c r="K3" s="85" t="s">
        <v>24</v>
      </c>
      <c r="L3" s="85" t="s">
        <v>23</v>
      </c>
      <c r="M3" s="85" t="s">
        <v>22</v>
      </c>
      <c r="N3" s="85" t="s">
        <v>21</v>
      </c>
      <c r="O3" s="85" t="s">
        <v>20</v>
      </c>
      <c r="P3" s="85" t="s">
        <v>19</v>
      </c>
      <c r="Q3" s="85" t="s">
        <v>18</v>
      </c>
      <c r="R3" s="85" t="s">
        <v>17</v>
      </c>
      <c r="S3" s="85" t="s">
        <v>16</v>
      </c>
      <c r="T3" s="85" t="s">
        <v>15</v>
      </c>
      <c r="U3" s="85" t="s">
        <v>14</v>
      </c>
      <c r="V3" s="85" t="s">
        <v>13</v>
      </c>
      <c r="W3" s="85" t="s">
        <v>12</v>
      </c>
      <c r="X3" s="85" t="s">
        <v>38</v>
      </c>
      <c r="Y3" s="85" t="s">
        <v>39</v>
      </c>
      <c r="Z3" s="85" t="s">
        <v>40</v>
      </c>
      <c r="AA3" s="85" t="s">
        <v>11</v>
      </c>
      <c r="AB3" s="85" t="s">
        <v>26</v>
      </c>
      <c r="AC3" s="85" t="s">
        <v>27</v>
      </c>
      <c r="AD3" s="85" t="s">
        <v>41</v>
      </c>
      <c r="AE3" s="86" t="s">
        <v>42</v>
      </c>
      <c r="AF3" s="552"/>
      <c r="AG3" s="553"/>
      <c r="AH3" s="553"/>
      <c r="AI3" s="553"/>
      <c r="AJ3" s="553"/>
      <c r="AK3" s="553"/>
      <c r="AL3" s="553"/>
      <c r="AM3" s="553"/>
      <c r="AN3" s="553"/>
      <c r="AO3" s="553"/>
      <c r="AP3" s="553"/>
      <c r="AQ3" s="553"/>
      <c r="AR3" s="553"/>
      <c r="AS3" s="553"/>
      <c r="AT3" s="553"/>
      <c r="AU3" s="553"/>
      <c r="AV3" s="553"/>
      <c r="AW3" s="553"/>
      <c r="AX3" s="553"/>
      <c r="AY3" s="553"/>
      <c r="AZ3" s="554"/>
    </row>
    <row r="4" spans="1:52" ht="22.5" customHeight="1" thickBot="1">
      <c r="A4" s="14"/>
      <c r="B4" s="14"/>
      <c r="C4" s="541" t="s">
        <v>0</v>
      </c>
      <c r="D4" s="542"/>
      <c r="E4" s="558">
        <f>'日ソ協登録申請書A表'!E4</f>
        <v>0</v>
      </c>
      <c r="F4" s="559"/>
      <c r="G4" s="559"/>
      <c r="H4" s="559"/>
      <c r="I4" s="559"/>
      <c r="J4" s="559"/>
      <c r="K4" s="559"/>
      <c r="L4" s="559"/>
      <c r="M4" s="559"/>
      <c r="N4" s="559"/>
      <c r="O4" s="559"/>
      <c r="P4" s="559"/>
      <c r="Q4" s="559"/>
      <c r="R4" s="559"/>
      <c r="S4" s="559"/>
      <c r="T4" s="559"/>
      <c r="U4" s="559"/>
      <c r="V4" s="560" t="s">
        <v>8</v>
      </c>
      <c r="W4" s="560"/>
      <c r="X4" s="560"/>
      <c r="Y4" s="560"/>
      <c r="Z4" s="560"/>
      <c r="AA4" s="560"/>
      <c r="AB4" s="114" t="s">
        <v>176</v>
      </c>
      <c r="AC4" s="405">
        <f>'日ソ協登録申請書A表'!AC4</f>
        <v>0</v>
      </c>
      <c r="AD4" s="406"/>
      <c r="AE4" s="115" t="s">
        <v>177</v>
      </c>
      <c r="AF4" s="555"/>
      <c r="AG4" s="556"/>
      <c r="AH4" s="556"/>
      <c r="AI4" s="556"/>
      <c r="AJ4" s="556"/>
      <c r="AK4" s="556"/>
      <c r="AL4" s="556"/>
      <c r="AM4" s="556"/>
      <c r="AN4" s="556"/>
      <c r="AO4" s="556"/>
      <c r="AP4" s="556"/>
      <c r="AQ4" s="556"/>
      <c r="AR4" s="556"/>
      <c r="AS4" s="556"/>
      <c r="AT4" s="556"/>
      <c r="AU4" s="556"/>
      <c r="AV4" s="556"/>
      <c r="AW4" s="556"/>
      <c r="AX4" s="556"/>
      <c r="AY4" s="556"/>
      <c r="AZ4" s="557"/>
    </row>
    <row r="5" spans="1:52" ht="24.75" customHeight="1" thickBot="1">
      <c r="A5" s="14"/>
      <c r="B5" s="14"/>
      <c r="C5" s="543" t="s">
        <v>7</v>
      </c>
      <c r="D5" s="544"/>
      <c r="E5" s="532" t="str">
        <f>'日ソ協登録申請書A表'!E5</f>
        <v>〒</v>
      </c>
      <c r="F5" s="533"/>
      <c r="G5" s="533"/>
      <c r="H5" s="533"/>
      <c r="I5" s="534">
        <f>'日ソ協登録申請書A表'!I5</f>
        <v>0</v>
      </c>
      <c r="J5" s="534"/>
      <c r="K5" s="534"/>
      <c r="L5" s="534"/>
      <c r="M5" s="534"/>
      <c r="N5" s="534"/>
      <c r="O5" s="534"/>
      <c r="P5" s="534"/>
      <c r="Q5" s="534"/>
      <c r="R5" s="534"/>
      <c r="S5" s="534"/>
      <c r="T5" s="534"/>
      <c r="U5" s="534"/>
      <c r="V5" s="534"/>
      <c r="W5" s="534"/>
      <c r="X5" s="534"/>
      <c r="Y5" s="534"/>
      <c r="Z5" s="534"/>
      <c r="AA5" s="535"/>
      <c r="AB5" s="11" t="s">
        <v>4</v>
      </c>
      <c r="AC5" s="545" t="s">
        <v>30</v>
      </c>
      <c r="AD5" s="545"/>
      <c r="AE5" s="545"/>
      <c r="AF5" s="545"/>
      <c r="AG5" s="545"/>
      <c r="AH5" s="545"/>
      <c r="AI5" s="545" t="s">
        <v>1</v>
      </c>
      <c r="AJ5" s="545"/>
      <c r="AK5" s="545"/>
      <c r="AL5" s="546" t="s">
        <v>28</v>
      </c>
      <c r="AM5" s="547"/>
      <c r="AN5" s="547"/>
      <c r="AO5" s="547"/>
      <c r="AP5" s="545" t="s">
        <v>33</v>
      </c>
      <c r="AQ5" s="545"/>
      <c r="AR5" s="545"/>
      <c r="AS5" s="545"/>
      <c r="AT5" s="545"/>
      <c r="AU5" s="545"/>
      <c r="AV5" s="545"/>
      <c r="AW5" s="545"/>
      <c r="AX5" s="545" t="s">
        <v>32</v>
      </c>
      <c r="AY5" s="545"/>
      <c r="AZ5" s="548"/>
    </row>
    <row r="6" spans="1:52" ht="24.75" customHeight="1">
      <c r="A6" s="14"/>
      <c r="B6" s="14"/>
      <c r="C6" s="578" t="s">
        <v>6</v>
      </c>
      <c r="D6" s="579"/>
      <c r="E6" s="597" t="str">
        <f>'日ソ協登録申請書A表'!E6</f>
        <v>〒</v>
      </c>
      <c r="F6" s="598"/>
      <c r="G6" s="598"/>
      <c r="H6" s="598"/>
      <c r="I6" s="599">
        <f>'日ソ協登録申請書A表'!I6</f>
        <v>0</v>
      </c>
      <c r="J6" s="599"/>
      <c r="K6" s="599"/>
      <c r="L6" s="599"/>
      <c r="M6" s="599"/>
      <c r="N6" s="599"/>
      <c r="O6" s="599"/>
      <c r="P6" s="599"/>
      <c r="Q6" s="599"/>
      <c r="R6" s="599"/>
      <c r="S6" s="599"/>
      <c r="T6" s="599"/>
      <c r="U6" s="599"/>
      <c r="V6" s="599"/>
      <c r="W6" s="599"/>
      <c r="X6" s="599"/>
      <c r="Y6" s="599"/>
      <c r="Z6" s="599"/>
      <c r="AA6" s="600"/>
      <c r="AB6" s="89">
        <f>'日ソ協登録申請書A表'!AB6</f>
        <v>0</v>
      </c>
      <c r="AC6" s="518">
        <f>'日ソ協登録申請書A表'!AC6</f>
        <v>0</v>
      </c>
      <c r="AD6" s="518"/>
      <c r="AE6" s="518"/>
      <c r="AF6" s="518"/>
      <c r="AG6" s="518"/>
      <c r="AH6" s="518"/>
      <c r="AI6" s="519">
        <f>IF('日ソ協登録申請書A表'!AI6&lt;&gt;0,'日ソ協登録申請書A表'!AI6,"")</f>
      </c>
      <c r="AJ6" s="519"/>
      <c r="AK6" s="519"/>
      <c r="AL6" s="520">
        <f>'日ソ協登録申請書A表'!AL6</f>
        <v>0</v>
      </c>
      <c r="AM6" s="520"/>
      <c r="AN6" s="520"/>
      <c r="AO6" s="520"/>
      <c r="AP6" s="515">
        <f>'日ソ協登録申請書A表'!AP6</f>
        <v>0</v>
      </c>
      <c r="AQ6" s="515"/>
      <c r="AR6" s="515"/>
      <c r="AS6" s="515"/>
      <c r="AT6" s="515"/>
      <c r="AU6" s="515"/>
      <c r="AV6" s="515"/>
      <c r="AW6" s="515"/>
      <c r="AX6" s="516">
        <f>'日ソ協登録申請書A表'!AX6</f>
        <v>0</v>
      </c>
      <c r="AY6" s="516"/>
      <c r="AZ6" s="517"/>
    </row>
    <row r="7" spans="1:52" ht="12.75" customHeight="1">
      <c r="A7" s="14"/>
      <c r="B7" s="14"/>
      <c r="C7" s="590" t="s">
        <v>45</v>
      </c>
      <c r="D7" s="591"/>
      <c r="E7" s="518">
        <f>'日ソ協登録申請書A表'!E7</f>
        <v>0</v>
      </c>
      <c r="F7" s="518"/>
      <c r="G7" s="518"/>
      <c r="H7" s="518"/>
      <c r="I7" s="518"/>
      <c r="J7" s="518"/>
      <c r="K7" s="518"/>
      <c r="L7" s="518"/>
      <c r="M7" s="518"/>
      <c r="N7" s="518"/>
      <c r="O7" s="518"/>
      <c r="P7" s="539" t="s">
        <v>49</v>
      </c>
      <c r="Q7" s="539"/>
      <c r="R7" s="539"/>
      <c r="S7" s="518">
        <f>'日ソ協登録申請書A表'!S7</f>
        <v>0</v>
      </c>
      <c r="T7" s="518"/>
      <c r="U7" s="518"/>
      <c r="V7" s="518"/>
      <c r="W7" s="518"/>
      <c r="X7" s="518"/>
      <c r="Y7" s="518"/>
      <c r="Z7" s="518"/>
      <c r="AA7" s="540"/>
      <c r="AB7" s="594">
        <f>'日ソ協登録申請書A表'!AB7</f>
        <v>0</v>
      </c>
      <c r="AC7" s="518">
        <f>'日ソ協登録申請書A表'!AC7</f>
        <v>0</v>
      </c>
      <c r="AD7" s="518"/>
      <c r="AE7" s="518"/>
      <c r="AF7" s="518"/>
      <c r="AG7" s="518"/>
      <c r="AH7" s="518"/>
      <c r="AI7" s="519">
        <f>IF('日ソ協登録申請書A表'!AI7&lt;&gt;0,'日ソ協登録申請書A表'!AI7,"")</f>
      </c>
      <c r="AJ7" s="519"/>
      <c r="AK7" s="519"/>
      <c r="AL7" s="520">
        <f>'日ソ協登録申請書A表'!AL7</f>
        <v>0</v>
      </c>
      <c r="AM7" s="520"/>
      <c r="AN7" s="520"/>
      <c r="AO7" s="520"/>
      <c r="AP7" s="515">
        <f>'日ソ協登録申請書A表'!AP7</f>
        <v>0</v>
      </c>
      <c r="AQ7" s="515"/>
      <c r="AR7" s="515"/>
      <c r="AS7" s="515"/>
      <c r="AT7" s="515"/>
      <c r="AU7" s="515"/>
      <c r="AV7" s="515"/>
      <c r="AW7" s="515"/>
      <c r="AX7" s="516">
        <f>'日ソ協登録申請書A表'!AX7</f>
        <v>0</v>
      </c>
      <c r="AY7" s="516"/>
      <c r="AZ7" s="517"/>
    </row>
    <row r="8" spans="1:52" ht="12.75" customHeight="1" thickBot="1">
      <c r="A8" s="14"/>
      <c r="B8" s="14"/>
      <c r="C8" s="592"/>
      <c r="D8" s="593"/>
      <c r="E8" s="537"/>
      <c r="F8" s="537"/>
      <c r="G8" s="537"/>
      <c r="H8" s="537"/>
      <c r="I8" s="537"/>
      <c r="J8" s="537"/>
      <c r="K8" s="537"/>
      <c r="L8" s="537"/>
      <c r="M8" s="537"/>
      <c r="N8" s="537"/>
      <c r="O8" s="537"/>
      <c r="P8" s="536" t="s">
        <v>46</v>
      </c>
      <c r="Q8" s="536"/>
      <c r="R8" s="536"/>
      <c r="S8" s="537">
        <f>'日ソ協登録申請書A表'!S8</f>
        <v>0</v>
      </c>
      <c r="T8" s="537"/>
      <c r="U8" s="537"/>
      <c r="V8" s="537"/>
      <c r="W8" s="537"/>
      <c r="X8" s="537"/>
      <c r="Y8" s="537"/>
      <c r="Z8" s="537"/>
      <c r="AA8" s="538"/>
      <c r="AB8" s="595"/>
      <c r="AC8" s="596"/>
      <c r="AD8" s="596"/>
      <c r="AE8" s="596"/>
      <c r="AF8" s="596"/>
      <c r="AG8" s="596"/>
      <c r="AH8" s="596"/>
      <c r="AI8" s="519"/>
      <c r="AJ8" s="519"/>
      <c r="AK8" s="519"/>
      <c r="AL8" s="588"/>
      <c r="AM8" s="588"/>
      <c r="AN8" s="588"/>
      <c r="AO8" s="588"/>
      <c r="AP8" s="583"/>
      <c r="AQ8" s="583"/>
      <c r="AR8" s="583"/>
      <c r="AS8" s="583"/>
      <c r="AT8" s="583"/>
      <c r="AU8" s="583"/>
      <c r="AV8" s="583"/>
      <c r="AW8" s="583"/>
      <c r="AX8" s="584"/>
      <c r="AY8" s="584"/>
      <c r="AZ8" s="585"/>
    </row>
    <row r="9" spans="1:52" ht="24.75" customHeight="1">
      <c r="A9" s="14"/>
      <c r="B9" s="14"/>
      <c r="C9" s="578" t="s">
        <v>5</v>
      </c>
      <c r="D9" s="579"/>
      <c r="E9" s="526">
        <f>'日ソ協登録申請書A表'!E9</f>
        <v>0</v>
      </c>
      <c r="F9" s="526"/>
      <c r="G9" s="526"/>
      <c r="H9" s="526"/>
      <c r="I9" s="526"/>
      <c r="J9" s="526"/>
      <c r="K9" s="526"/>
      <c r="L9" s="526"/>
      <c r="M9" s="526"/>
      <c r="N9" s="526"/>
      <c r="O9" s="526"/>
      <c r="P9" s="580" t="s">
        <v>50</v>
      </c>
      <c r="Q9" s="581"/>
      <c r="R9" s="526">
        <f>'日ソ協登録申請書A表'!R9</f>
        <v>0</v>
      </c>
      <c r="S9" s="526"/>
      <c r="T9" s="526"/>
      <c r="U9" s="526"/>
      <c r="V9" s="526"/>
      <c r="W9" s="526"/>
      <c r="X9" s="526"/>
      <c r="Y9" s="526"/>
      <c r="Z9" s="526"/>
      <c r="AA9" s="527"/>
      <c r="AB9" s="89">
        <f>'日ソ協登録申請書A表'!AB9</f>
        <v>0</v>
      </c>
      <c r="AC9" s="518">
        <f>'日ソ協登録申請書A表'!AC9</f>
        <v>0</v>
      </c>
      <c r="AD9" s="518"/>
      <c r="AE9" s="518"/>
      <c r="AF9" s="518"/>
      <c r="AG9" s="518"/>
      <c r="AH9" s="518"/>
      <c r="AI9" s="519">
        <f>IF('日ソ協登録申請書A表'!AI9&lt;&gt;0,'日ソ協登録申請書A表'!AI9,"")</f>
      </c>
      <c r="AJ9" s="519"/>
      <c r="AK9" s="519"/>
      <c r="AL9" s="520">
        <f>'日ソ協登録申請書A表'!AL9</f>
        <v>0</v>
      </c>
      <c r="AM9" s="520"/>
      <c r="AN9" s="520"/>
      <c r="AO9" s="520"/>
      <c r="AP9" s="515">
        <f>'日ソ協登録申請書A表'!AP9</f>
        <v>0</v>
      </c>
      <c r="AQ9" s="515"/>
      <c r="AR9" s="515"/>
      <c r="AS9" s="515"/>
      <c r="AT9" s="515"/>
      <c r="AU9" s="515"/>
      <c r="AV9" s="515"/>
      <c r="AW9" s="515"/>
      <c r="AX9" s="516">
        <f>'日ソ協登録申請書A表'!AX9</f>
        <v>0</v>
      </c>
      <c r="AY9" s="516"/>
      <c r="AZ9" s="517"/>
    </row>
    <row r="10" spans="1:52" ht="22.5" customHeight="1">
      <c r="A10" s="14"/>
      <c r="B10" s="14"/>
      <c r="C10" s="12" t="s">
        <v>4</v>
      </c>
      <c r="D10" s="528" t="s">
        <v>30</v>
      </c>
      <c r="E10" s="528"/>
      <c r="F10" s="528"/>
      <c r="G10" s="528"/>
      <c r="H10" s="528"/>
      <c r="I10" s="528"/>
      <c r="J10" s="528" t="s">
        <v>1</v>
      </c>
      <c r="K10" s="528"/>
      <c r="L10" s="528"/>
      <c r="M10" s="529" t="s">
        <v>28</v>
      </c>
      <c r="N10" s="530"/>
      <c r="O10" s="530"/>
      <c r="P10" s="530"/>
      <c r="Q10" s="528" t="s">
        <v>31</v>
      </c>
      <c r="R10" s="528"/>
      <c r="S10" s="528"/>
      <c r="T10" s="528"/>
      <c r="U10" s="528"/>
      <c r="V10" s="528"/>
      <c r="W10" s="528"/>
      <c r="X10" s="528"/>
      <c r="Y10" s="528" t="s">
        <v>32</v>
      </c>
      <c r="Z10" s="528"/>
      <c r="AA10" s="531"/>
      <c r="AB10" s="89">
        <f>'日ソ協登録申請書A表'!AB10</f>
        <v>0</v>
      </c>
      <c r="AC10" s="518">
        <f>'日ソ協登録申請書A表'!AC10</f>
        <v>0</v>
      </c>
      <c r="AD10" s="518"/>
      <c r="AE10" s="518"/>
      <c r="AF10" s="518"/>
      <c r="AG10" s="518"/>
      <c r="AH10" s="518"/>
      <c r="AI10" s="519">
        <f>IF('日ソ協登録申請書A表'!AI10&lt;&gt;0,'日ソ協登録申請書A表'!AI10,"")</f>
      </c>
      <c r="AJ10" s="519"/>
      <c r="AK10" s="519"/>
      <c r="AL10" s="520">
        <f>'日ソ協登録申請書A表'!AL10</f>
        <v>0</v>
      </c>
      <c r="AM10" s="520"/>
      <c r="AN10" s="520"/>
      <c r="AO10" s="520"/>
      <c r="AP10" s="515">
        <f>'日ソ協登録申請書A表'!AP10</f>
        <v>0</v>
      </c>
      <c r="AQ10" s="515"/>
      <c r="AR10" s="515"/>
      <c r="AS10" s="515"/>
      <c r="AT10" s="515"/>
      <c r="AU10" s="515"/>
      <c r="AV10" s="515"/>
      <c r="AW10" s="515"/>
      <c r="AX10" s="516">
        <f>'日ソ協登録申請書A表'!AX10</f>
        <v>0</v>
      </c>
      <c r="AY10" s="516"/>
      <c r="AZ10" s="517"/>
    </row>
    <row r="11" spans="1:52" ht="22.5" customHeight="1">
      <c r="A11" s="522" t="s">
        <v>2</v>
      </c>
      <c r="B11" s="523"/>
      <c r="C11" s="87">
        <f>'日ソ協登録申請書A表'!C11</f>
        <v>30</v>
      </c>
      <c r="D11" s="524">
        <f>'日ソ協登録申請書A表'!D11</f>
        <v>0</v>
      </c>
      <c r="E11" s="524"/>
      <c r="F11" s="524"/>
      <c r="G11" s="524"/>
      <c r="H11" s="524"/>
      <c r="I11" s="524"/>
      <c r="J11" s="519">
        <f>IF('日ソ協登録申請書A表'!J11&lt;&gt;0,'日ソ協登録申請書A表'!J11,"")</f>
      </c>
      <c r="K11" s="519"/>
      <c r="L11" s="519"/>
      <c r="M11" s="525">
        <f>'日ソ協登録申請書A表'!M11</f>
        <v>0</v>
      </c>
      <c r="N11" s="525"/>
      <c r="O11" s="525"/>
      <c r="P11" s="525"/>
      <c r="Q11" s="514">
        <f>'日ソ協登録申請書A表'!Q11</f>
        <v>0</v>
      </c>
      <c r="R11" s="514"/>
      <c r="S11" s="514"/>
      <c r="T11" s="514"/>
      <c r="U11" s="514"/>
      <c r="V11" s="514"/>
      <c r="W11" s="514"/>
      <c r="X11" s="514"/>
      <c r="Y11" s="516">
        <f>'日ソ協登録申請書A表'!Y11</f>
        <v>0</v>
      </c>
      <c r="Z11" s="516"/>
      <c r="AA11" s="521"/>
      <c r="AB11" s="89">
        <f>'日ソ協登録申請書A表'!AB11</f>
        <v>0</v>
      </c>
      <c r="AC11" s="518">
        <f>'日ソ協登録申請書A表'!AC11</f>
        <v>0</v>
      </c>
      <c r="AD11" s="518"/>
      <c r="AE11" s="518"/>
      <c r="AF11" s="518"/>
      <c r="AG11" s="518"/>
      <c r="AH11" s="518"/>
      <c r="AI11" s="519">
        <f>IF('日ソ協登録申請書A表'!AI11&lt;&gt;0,'日ソ協登録申請書A表'!AI11,"")</f>
      </c>
      <c r="AJ11" s="519"/>
      <c r="AK11" s="519"/>
      <c r="AL11" s="520">
        <f>'日ソ協登録申請書A表'!AL11</f>
        <v>0</v>
      </c>
      <c r="AM11" s="520"/>
      <c r="AN11" s="520"/>
      <c r="AO11" s="520"/>
      <c r="AP11" s="515">
        <f>'日ソ協登録申請書A表'!AP11</f>
        <v>0</v>
      </c>
      <c r="AQ11" s="515"/>
      <c r="AR11" s="515"/>
      <c r="AS11" s="515"/>
      <c r="AT11" s="515"/>
      <c r="AU11" s="515"/>
      <c r="AV11" s="515"/>
      <c r="AW11" s="515"/>
      <c r="AX11" s="516">
        <f>'日ソ協登録申請書A表'!AX11</f>
        <v>0</v>
      </c>
      <c r="AY11" s="516"/>
      <c r="AZ11" s="517"/>
    </row>
    <row r="12" spans="1:52" ht="22.5" customHeight="1">
      <c r="A12" s="522" t="s">
        <v>3</v>
      </c>
      <c r="B12" s="523"/>
      <c r="C12" s="87">
        <f>'日ソ協登録申請書A表'!C12</f>
        <v>31</v>
      </c>
      <c r="D12" s="518">
        <f>'日ソ協登録申請書A表'!D12</f>
        <v>0</v>
      </c>
      <c r="E12" s="518"/>
      <c r="F12" s="518"/>
      <c r="G12" s="518"/>
      <c r="H12" s="518"/>
      <c r="I12" s="518"/>
      <c r="J12" s="519">
        <f>IF('日ソ協登録申請書A表'!J12&lt;&gt;0,'日ソ協登録申請書A表'!J12,"")</f>
      </c>
      <c r="K12" s="519"/>
      <c r="L12" s="519"/>
      <c r="M12" s="520">
        <f>'日ソ協登録申請書A表'!M12</f>
        <v>0</v>
      </c>
      <c r="N12" s="520"/>
      <c r="O12" s="520"/>
      <c r="P12" s="520"/>
      <c r="Q12" s="515">
        <f>'日ソ協登録申請書A表'!Q12</f>
        <v>0</v>
      </c>
      <c r="R12" s="515"/>
      <c r="S12" s="515"/>
      <c r="T12" s="515"/>
      <c r="U12" s="515"/>
      <c r="V12" s="515"/>
      <c r="W12" s="515"/>
      <c r="X12" s="515"/>
      <c r="Y12" s="516">
        <f>'日ソ協登録申請書A表'!Y12</f>
        <v>0</v>
      </c>
      <c r="Z12" s="516"/>
      <c r="AA12" s="521"/>
      <c r="AB12" s="89">
        <f>'日ソ協登録申請書A表'!AB12</f>
        <v>0</v>
      </c>
      <c r="AC12" s="518">
        <f>'日ソ協登録申請書A表'!AC12</f>
        <v>0</v>
      </c>
      <c r="AD12" s="518"/>
      <c r="AE12" s="518"/>
      <c r="AF12" s="518"/>
      <c r="AG12" s="518"/>
      <c r="AH12" s="518"/>
      <c r="AI12" s="519">
        <f>IF('日ソ協登録申請書A表'!AI12&lt;&gt;0,'日ソ協登録申請書A表'!AI12,"")</f>
      </c>
      <c r="AJ12" s="519"/>
      <c r="AK12" s="519"/>
      <c r="AL12" s="520">
        <f>'日ソ協登録申請書A表'!AL12</f>
        <v>0</v>
      </c>
      <c r="AM12" s="520"/>
      <c r="AN12" s="520"/>
      <c r="AO12" s="520"/>
      <c r="AP12" s="515">
        <f>'日ソ協登録申請書A表'!AP12</f>
        <v>0</v>
      </c>
      <c r="AQ12" s="515"/>
      <c r="AR12" s="515"/>
      <c r="AS12" s="515"/>
      <c r="AT12" s="515"/>
      <c r="AU12" s="515"/>
      <c r="AV12" s="515"/>
      <c r="AW12" s="515"/>
      <c r="AX12" s="516">
        <f>'日ソ協登録申請書A表'!AX12</f>
        <v>0</v>
      </c>
      <c r="AY12" s="516"/>
      <c r="AZ12" s="517"/>
    </row>
    <row r="13" spans="1:52" ht="22.5" customHeight="1">
      <c r="A13" s="522" t="s">
        <v>3</v>
      </c>
      <c r="B13" s="523"/>
      <c r="C13" s="87">
        <f>'日ソ協登録申請書A表'!C13</f>
        <v>32</v>
      </c>
      <c r="D13" s="518">
        <f>'日ソ協登録申請書A表'!D13</f>
        <v>0</v>
      </c>
      <c r="E13" s="518"/>
      <c r="F13" s="518"/>
      <c r="G13" s="518"/>
      <c r="H13" s="518"/>
      <c r="I13" s="518"/>
      <c r="J13" s="519">
        <f>IF('日ソ協登録申請書A表'!J13&lt;&gt;0,'日ソ協登録申請書A表'!J13,"")</f>
      </c>
      <c r="K13" s="519"/>
      <c r="L13" s="519"/>
      <c r="M13" s="520">
        <f>'日ソ協登録申請書A表'!M13</f>
        <v>0</v>
      </c>
      <c r="N13" s="520"/>
      <c r="O13" s="520"/>
      <c r="P13" s="520"/>
      <c r="Q13" s="515">
        <f>'日ソ協登録申請書A表'!Q13</f>
        <v>0</v>
      </c>
      <c r="R13" s="515"/>
      <c r="S13" s="515"/>
      <c r="T13" s="515"/>
      <c r="U13" s="515"/>
      <c r="V13" s="515"/>
      <c r="W13" s="515"/>
      <c r="X13" s="515"/>
      <c r="Y13" s="516">
        <f>'日ソ協登録申請書A表'!Y13</f>
        <v>0</v>
      </c>
      <c r="Z13" s="516"/>
      <c r="AA13" s="521"/>
      <c r="AB13" s="89">
        <f>'日ソ協登録申請書A表'!AB13</f>
        <v>0</v>
      </c>
      <c r="AC13" s="518">
        <f>'日ソ協登録申請書A表'!AC13</f>
        <v>0</v>
      </c>
      <c r="AD13" s="518"/>
      <c r="AE13" s="518"/>
      <c r="AF13" s="518"/>
      <c r="AG13" s="518"/>
      <c r="AH13" s="518"/>
      <c r="AI13" s="519">
        <f>IF('日ソ協登録申請書A表'!AI13&lt;&gt;0,'日ソ協登録申請書A表'!AI13,"")</f>
      </c>
      <c r="AJ13" s="519"/>
      <c r="AK13" s="519"/>
      <c r="AL13" s="520">
        <f>'日ソ協登録申請書A表'!AL13</f>
        <v>0</v>
      </c>
      <c r="AM13" s="520"/>
      <c r="AN13" s="520"/>
      <c r="AO13" s="520"/>
      <c r="AP13" s="515">
        <f>'日ソ協登録申請書A表'!AP13</f>
        <v>0</v>
      </c>
      <c r="AQ13" s="515"/>
      <c r="AR13" s="515"/>
      <c r="AS13" s="515"/>
      <c r="AT13" s="515"/>
      <c r="AU13" s="515"/>
      <c r="AV13" s="515"/>
      <c r="AW13" s="515"/>
      <c r="AX13" s="516">
        <f>'日ソ協登録申請書A表'!AX13</f>
        <v>0</v>
      </c>
      <c r="AY13" s="516"/>
      <c r="AZ13" s="517"/>
    </row>
    <row r="14" spans="1:52" ht="22.5" customHeight="1">
      <c r="A14" s="522" t="s">
        <v>10</v>
      </c>
      <c r="B14" s="523"/>
      <c r="C14" s="87">
        <f>'日ソ協登録申請書A表'!C14</f>
        <v>10</v>
      </c>
      <c r="D14" s="518">
        <f>'日ソ協登録申請書A表'!D14</f>
        <v>0</v>
      </c>
      <c r="E14" s="518"/>
      <c r="F14" s="518"/>
      <c r="G14" s="518"/>
      <c r="H14" s="518"/>
      <c r="I14" s="518"/>
      <c r="J14" s="519">
        <f>IF('日ソ協登録申請書A表'!J14&lt;&gt;0,'日ソ協登録申請書A表'!J14,"")</f>
      </c>
      <c r="K14" s="519"/>
      <c r="L14" s="519"/>
      <c r="M14" s="520">
        <f>'日ソ協登録申請書A表'!M14</f>
        <v>0</v>
      </c>
      <c r="N14" s="520"/>
      <c r="O14" s="520"/>
      <c r="P14" s="520"/>
      <c r="Q14" s="515">
        <f>'日ソ協登録申請書A表'!Q14</f>
        <v>0</v>
      </c>
      <c r="R14" s="515"/>
      <c r="S14" s="515"/>
      <c r="T14" s="515"/>
      <c r="U14" s="515"/>
      <c r="V14" s="515"/>
      <c r="W14" s="515"/>
      <c r="X14" s="515"/>
      <c r="Y14" s="516">
        <f>'日ソ協登録申請書A表'!Y14</f>
        <v>0</v>
      </c>
      <c r="Z14" s="516"/>
      <c r="AA14" s="521"/>
      <c r="AB14" s="89">
        <f>'日ソ協登録申請書A表'!AB14</f>
        <v>0</v>
      </c>
      <c r="AC14" s="518">
        <f>'日ソ協登録申請書A表'!AC14</f>
        <v>0</v>
      </c>
      <c r="AD14" s="518"/>
      <c r="AE14" s="518"/>
      <c r="AF14" s="518"/>
      <c r="AG14" s="518"/>
      <c r="AH14" s="518"/>
      <c r="AI14" s="519">
        <f>IF('日ソ協登録申請書A表'!AI14&lt;&gt;0,'日ソ協登録申請書A表'!AI14,"")</f>
      </c>
      <c r="AJ14" s="519"/>
      <c r="AK14" s="519"/>
      <c r="AL14" s="520">
        <f>'日ソ協登録申請書A表'!AL14</f>
        <v>0</v>
      </c>
      <c r="AM14" s="520"/>
      <c r="AN14" s="520"/>
      <c r="AO14" s="520"/>
      <c r="AP14" s="515">
        <f>'日ソ協登録申請書A表'!AP14</f>
        <v>0</v>
      </c>
      <c r="AQ14" s="515"/>
      <c r="AR14" s="515"/>
      <c r="AS14" s="515"/>
      <c r="AT14" s="515"/>
      <c r="AU14" s="515"/>
      <c r="AV14" s="515"/>
      <c r="AW14" s="515"/>
      <c r="AX14" s="516">
        <f>'日ソ協登録申請書A表'!AX14</f>
        <v>0</v>
      </c>
      <c r="AY14" s="516"/>
      <c r="AZ14" s="517"/>
    </row>
    <row r="15" spans="1:52" ht="22.5" customHeight="1">
      <c r="A15" s="14"/>
      <c r="B15" s="14"/>
      <c r="C15" s="87">
        <f>'日ソ協登録申請書A表'!C15</f>
        <v>0</v>
      </c>
      <c r="D15" s="518">
        <f>'日ソ協登録申請書A表'!D15</f>
        <v>0</v>
      </c>
      <c r="E15" s="518"/>
      <c r="F15" s="518"/>
      <c r="G15" s="518"/>
      <c r="H15" s="518"/>
      <c r="I15" s="518"/>
      <c r="J15" s="519">
        <f>IF('日ソ協登録申請書A表'!J15&lt;&gt;0,'日ソ協登録申請書A表'!J15,"")</f>
      </c>
      <c r="K15" s="519"/>
      <c r="L15" s="519"/>
      <c r="M15" s="520">
        <f>'日ソ協登録申請書A表'!M15</f>
        <v>0</v>
      </c>
      <c r="N15" s="520"/>
      <c r="O15" s="520"/>
      <c r="P15" s="520"/>
      <c r="Q15" s="515">
        <f>'日ソ協登録申請書A表'!Q15</f>
        <v>0</v>
      </c>
      <c r="R15" s="515"/>
      <c r="S15" s="515"/>
      <c r="T15" s="515"/>
      <c r="U15" s="515"/>
      <c r="V15" s="515"/>
      <c r="W15" s="515"/>
      <c r="X15" s="515"/>
      <c r="Y15" s="516">
        <f>'日ソ協登録申請書A表'!Y15</f>
        <v>0</v>
      </c>
      <c r="Z15" s="516"/>
      <c r="AA15" s="521"/>
      <c r="AB15" s="89">
        <f>'日ソ協登録申請書A表'!AB15</f>
        <v>0</v>
      </c>
      <c r="AC15" s="518">
        <f>'日ソ協登録申請書A表'!AC15</f>
        <v>0</v>
      </c>
      <c r="AD15" s="518"/>
      <c r="AE15" s="518"/>
      <c r="AF15" s="518"/>
      <c r="AG15" s="518"/>
      <c r="AH15" s="518"/>
      <c r="AI15" s="519">
        <f>IF('日ソ協登録申請書A表'!AI15&lt;&gt;0,'日ソ協登録申請書A表'!AI15,"")</f>
      </c>
      <c r="AJ15" s="519"/>
      <c r="AK15" s="519"/>
      <c r="AL15" s="520">
        <f>'日ソ協登録申請書A表'!AL15</f>
        <v>0</v>
      </c>
      <c r="AM15" s="520"/>
      <c r="AN15" s="520"/>
      <c r="AO15" s="520"/>
      <c r="AP15" s="515">
        <f>'日ソ協登録申請書A表'!AP15</f>
        <v>0</v>
      </c>
      <c r="AQ15" s="515"/>
      <c r="AR15" s="515"/>
      <c r="AS15" s="515"/>
      <c r="AT15" s="515"/>
      <c r="AU15" s="515"/>
      <c r="AV15" s="515"/>
      <c r="AW15" s="515"/>
      <c r="AX15" s="516">
        <f>'日ソ協登録申請書A表'!AX15</f>
        <v>0</v>
      </c>
      <c r="AY15" s="516"/>
      <c r="AZ15" s="517"/>
    </row>
    <row r="16" spans="1:52" ht="22.5" customHeight="1">
      <c r="A16" s="14"/>
      <c r="B16" s="14"/>
      <c r="C16" s="87">
        <f>'日ソ協登録申請書A表'!C16</f>
        <v>0</v>
      </c>
      <c r="D16" s="518">
        <f>'日ソ協登録申請書A表'!D16</f>
        <v>0</v>
      </c>
      <c r="E16" s="518"/>
      <c r="F16" s="518"/>
      <c r="G16" s="518"/>
      <c r="H16" s="518"/>
      <c r="I16" s="518"/>
      <c r="J16" s="519">
        <f>IF('日ソ協登録申請書A表'!J16&lt;&gt;0,'日ソ協登録申請書A表'!J16,"")</f>
      </c>
      <c r="K16" s="519"/>
      <c r="L16" s="519"/>
      <c r="M16" s="520">
        <f>'日ソ協登録申請書A表'!M16</f>
        <v>0</v>
      </c>
      <c r="N16" s="520"/>
      <c r="O16" s="520"/>
      <c r="P16" s="520"/>
      <c r="Q16" s="515">
        <f>'日ソ協登録申請書A表'!Q16</f>
        <v>0</v>
      </c>
      <c r="R16" s="515"/>
      <c r="S16" s="515"/>
      <c r="T16" s="515"/>
      <c r="U16" s="515"/>
      <c r="V16" s="515"/>
      <c r="W16" s="515"/>
      <c r="X16" s="515"/>
      <c r="Y16" s="516">
        <f>'日ソ協登録申請書A表'!Y16</f>
        <v>0</v>
      </c>
      <c r="Z16" s="516"/>
      <c r="AA16" s="521"/>
      <c r="AB16" s="89">
        <f>'日ソ協登録申請書A表'!AB16</f>
        <v>0</v>
      </c>
      <c r="AC16" s="518">
        <f>'日ソ協登録申請書A表'!AC16</f>
        <v>0</v>
      </c>
      <c r="AD16" s="518"/>
      <c r="AE16" s="518"/>
      <c r="AF16" s="518"/>
      <c r="AG16" s="518"/>
      <c r="AH16" s="518"/>
      <c r="AI16" s="519">
        <f>IF('日ソ協登録申請書A表'!AI16&lt;&gt;0,'日ソ協登録申請書A表'!AI16,"")</f>
      </c>
      <c r="AJ16" s="519"/>
      <c r="AK16" s="519"/>
      <c r="AL16" s="520">
        <f>'日ソ協登録申請書A表'!AL16</f>
        <v>0</v>
      </c>
      <c r="AM16" s="520"/>
      <c r="AN16" s="520"/>
      <c r="AO16" s="520"/>
      <c r="AP16" s="515">
        <f>'日ソ協登録申請書A表'!AP16</f>
        <v>0</v>
      </c>
      <c r="AQ16" s="515"/>
      <c r="AR16" s="515"/>
      <c r="AS16" s="515"/>
      <c r="AT16" s="515"/>
      <c r="AU16" s="515"/>
      <c r="AV16" s="515"/>
      <c r="AW16" s="515"/>
      <c r="AX16" s="516">
        <f>'日ソ協登録申請書A表'!AX16</f>
        <v>0</v>
      </c>
      <c r="AY16" s="516"/>
      <c r="AZ16" s="517"/>
    </row>
    <row r="17" spans="1:52" ht="22.5" customHeight="1">
      <c r="A17" s="14"/>
      <c r="B17" s="14"/>
      <c r="C17" s="87">
        <f>'日ソ協登録申請書A表'!C17</f>
        <v>0</v>
      </c>
      <c r="D17" s="518">
        <f>'日ソ協登録申請書A表'!D17</f>
        <v>0</v>
      </c>
      <c r="E17" s="518"/>
      <c r="F17" s="518"/>
      <c r="G17" s="518"/>
      <c r="H17" s="518"/>
      <c r="I17" s="518"/>
      <c r="J17" s="519">
        <f>IF('日ソ協登録申請書A表'!J17&lt;&gt;0,'日ソ協登録申請書A表'!J17,"")</f>
      </c>
      <c r="K17" s="519"/>
      <c r="L17" s="519"/>
      <c r="M17" s="520">
        <f>'日ソ協登録申請書A表'!M17</f>
        <v>0</v>
      </c>
      <c r="N17" s="520"/>
      <c r="O17" s="520"/>
      <c r="P17" s="520"/>
      <c r="Q17" s="515">
        <f>'日ソ協登録申請書A表'!Q17</f>
        <v>0</v>
      </c>
      <c r="R17" s="515"/>
      <c r="S17" s="515"/>
      <c r="T17" s="515"/>
      <c r="U17" s="515"/>
      <c r="V17" s="515"/>
      <c r="W17" s="515"/>
      <c r="X17" s="515"/>
      <c r="Y17" s="516">
        <f>'日ソ協登録申請書A表'!Y17</f>
        <v>0</v>
      </c>
      <c r="Z17" s="516"/>
      <c r="AA17" s="521"/>
      <c r="AB17" s="89">
        <f>'日ソ協登録申請書A表'!AB17</f>
        <v>0</v>
      </c>
      <c r="AC17" s="518">
        <f>'日ソ協登録申請書A表'!AC17</f>
        <v>0</v>
      </c>
      <c r="AD17" s="518"/>
      <c r="AE17" s="518"/>
      <c r="AF17" s="518"/>
      <c r="AG17" s="518"/>
      <c r="AH17" s="518"/>
      <c r="AI17" s="519">
        <f>IF('日ソ協登録申請書A表'!AI17&lt;&gt;0,'日ソ協登録申請書A表'!AI17,"")</f>
      </c>
      <c r="AJ17" s="519"/>
      <c r="AK17" s="519"/>
      <c r="AL17" s="520">
        <f>'日ソ協登録申請書A表'!AL17</f>
        <v>0</v>
      </c>
      <c r="AM17" s="520"/>
      <c r="AN17" s="520"/>
      <c r="AO17" s="520"/>
      <c r="AP17" s="515">
        <f>'日ソ協登録申請書A表'!AP17</f>
        <v>0</v>
      </c>
      <c r="AQ17" s="515"/>
      <c r="AR17" s="515"/>
      <c r="AS17" s="515"/>
      <c r="AT17" s="515"/>
      <c r="AU17" s="515"/>
      <c r="AV17" s="515"/>
      <c r="AW17" s="515"/>
      <c r="AX17" s="516">
        <f>'日ソ協登録申請書A表'!AX17</f>
        <v>0</v>
      </c>
      <c r="AY17" s="516"/>
      <c r="AZ17" s="517"/>
    </row>
    <row r="18" spans="1:52" ht="22.5" customHeight="1">
      <c r="A18" s="14"/>
      <c r="B18" s="14"/>
      <c r="C18" s="87">
        <f>'日ソ協登録申請書A表'!C18</f>
        <v>0</v>
      </c>
      <c r="D18" s="518">
        <f>'日ソ協登録申請書A表'!D18</f>
        <v>0</v>
      </c>
      <c r="E18" s="518"/>
      <c r="F18" s="518"/>
      <c r="G18" s="518"/>
      <c r="H18" s="518"/>
      <c r="I18" s="518"/>
      <c r="J18" s="519">
        <f>IF('日ソ協登録申請書A表'!J18&lt;&gt;0,'日ソ協登録申請書A表'!J18,"")</f>
      </c>
      <c r="K18" s="519"/>
      <c r="L18" s="519"/>
      <c r="M18" s="520">
        <f>'日ソ協登録申請書A表'!M18</f>
        <v>0</v>
      </c>
      <c r="N18" s="520"/>
      <c r="O18" s="520"/>
      <c r="P18" s="520"/>
      <c r="Q18" s="515">
        <f>'日ソ協登録申請書A表'!Q18</f>
        <v>0</v>
      </c>
      <c r="R18" s="515"/>
      <c r="S18" s="515"/>
      <c r="T18" s="515"/>
      <c r="U18" s="515"/>
      <c r="V18" s="515"/>
      <c r="W18" s="515"/>
      <c r="X18" s="515"/>
      <c r="Y18" s="516">
        <f>'日ソ協登録申請書A表'!Y18</f>
        <v>0</v>
      </c>
      <c r="Z18" s="516"/>
      <c r="AA18" s="521"/>
      <c r="AB18" s="89">
        <f>'日ソ協登録申請書A表'!AB18</f>
        <v>0</v>
      </c>
      <c r="AC18" s="518">
        <f>'日ソ協登録申請書A表'!AC18</f>
        <v>0</v>
      </c>
      <c r="AD18" s="518"/>
      <c r="AE18" s="518"/>
      <c r="AF18" s="518"/>
      <c r="AG18" s="518"/>
      <c r="AH18" s="518"/>
      <c r="AI18" s="519">
        <f>IF('日ソ協登録申請書A表'!AI18&lt;&gt;0,'日ソ協登録申請書A表'!AI18,"")</f>
      </c>
      <c r="AJ18" s="519"/>
      <c r="AK18" s="519"/>
      <c r="AL18" s="520">
        <f>'日ソ協登録申請書A表'!AL18</f>
        <v>0</v>
      </c>
      <c r="AM18" s="520"/>
      <c r="AN18" s="520"/>
      <c r="AO18" s="520"/>
      <c r="AP18" s="515">
        <f>'日ソ協登録申請書A表'!AP18</f>
        <v>0</v>
      </c>
      <c r="AQ18" s="515"/>
      <c r="AR18" s="515"/>
      <c r="AS18" s="515"/>
      <c r="AT18" s="515"/>
      <c r="AU18" s="515"/>
      <c r="AV18" s="515"/>
      <c r="AW18" s="515"/>
      <c r="AX18" s="516">
        <f>'日ソ協登録申請書A表'!AX18</f>
        <v>0</v>
      </c>
      <c r="AY18" s="516"/>
      <c r="AZ18" s="517"/>
    </row>
    <row r="19" spans="1:52" ht="22.5" customHeight="1">
      <c r="A19" s="14"/>
      <c r="B19" s="14"/>
      <c r="C19" s="87">
        <f>'日ソ協登録申請書A表'!C19</f>
        <v>0</v>
      </c>
      <c r="D19" s="518">
        <f>'日ソ協登録申請書A表'!D19</f>
        <v>0</v>
      </c>
      <c r="E19" s="518"/>
      <c r="F19" s="518"/>
      <c r="G19" s="518"/>
      <c r="H19" s="518"/>
      <c r="I19" s="518"/>
      <c r="J19" s="519">
        <f>IF('日ソ協登録申請書A表'!J19&lt;&gt;0,'日ソ協登録申請書A表'!J19,"")</f>
      </c>
      <c r="K19" s="519"/>
      <c r="L19" s="519"/>
      <c r="M19" s="520">
        <f>'日ソ協登録申請書A表'!M19</f>
        <v>0</v>
      </c>
      <c r="N19" s="520"/>
      <c r="O19" s="520"/>
      <c r="P19" s="520"/>
      <c r="Q19" s="515">
        <f>'日ソ協登録申請書A表'!Q19</f>
        <v>0</v>
      </c>
      <c r="R19" s="515"/>
      <c r="S19" s="515"/>
      <c r="T19" s="515"/>
      <c r="U19" s="515"/>
      <c r="V19" s="515"/>
      <c r="W19" s="515"/>
      <c r="X19" s="515"/>
      <c r="Y19" s="516">
        <f>'日ソ協登録申請書A表'!Y19</f>
        <v>0</v>
      </c>
      <c r="Z19" s="516"/>
      <c r="AA19" s="521"/>
      <c r="AB19" s="89">
        <f>'日ソ協登録申請書A表'!AB19</f>
        <v>0</v>
      </c>
      <c r="AC19" s="518">
        <f>'日ソ協登録申請書A表'!AC19</f>
        <v>0</v>
      </c>
      <c r="AD19" s="518"/>
      <c r="AE19" s="518"/>
      <c r="AF19" s="518"/>
      <c r="AG19" s="518"/>
      <c r="AH19" s="518"/>
      <c r="AI19" s="519">
        <f>IF('日ソ協登録申請書A表'!AI19&lt;&gt;0,'日ソ協登録申請書A表'!AI19,"")</f>
      </c>
      <c r="AJ19" s="519"/>
      <c r="AK19" s="519"/>
      <c r="AL19" s="520">
        <f>'日ソ協登録申請書A表'!AL19</f>
        <v>0</v>
      </c>
      <c r="AM19" s="520"/>
      <c r="AN19" s="520"/>
      <c r="AO19" s="520"/>
      <c r="AP19" s="515">
        <f>'日ソ協登録申請書A表'!AP19</f>
        <v>0</v>
      </c>
      <c r="AQ19" s="515"/>
      <c r="AR19" s="515"/>
      <c r="AS19" s="515"/>
      <c r="AT19" s="515"/>
      <c r="AU19" s="515"/>
      <c r="AV19" s="515"/>
      <c r="AW19" s="515"/>
      <c r="AX19" s="516">
        <f>'日ソ協登録申請書A表'!AX19</f>
        <v>0</v>
      </c>
      <c r="AY19" s="516"/>
      <c r="AZ19" s="517"/>
    </row>
    <row r="20" spans="1:52" ht="22.5" customHeight="1">
      <c r="A20" s="14"/>
      <c r="B20" s="14"/>
      <c r="C20" s="87">
        <f>'日ソ協登録申請書A表'!C20</f>
        <v>0</v>
      </c>
      <c r="D20" s="518">
        <f>'日ソ協登録申請書A表'!D20</f>
        <v>0</v>
      </c>
      <c r="E20" s="518"/>
      <c r="F20" s="518"/>
      <c r="G20" s="518"/>
      <c r="H20" s="518"/>
      <c r="I20" s="518"/>
      <c r="J20" s="519">
        <f>IF('日ソ協登録申請書A表'!J20&lt;&gt;0,'日ソ協登録申請書A表'!J20,"")</f>
      </c>
      <c r="K20" s="519"/>
      <c r="L20" s="519"/>
      <c r="M20" s="520">
        <f>'日ソ協登録申請書A表'!M20</f>
        <v>0</v>
      </c>
      <c r="N20" s="520"/>
      <c r="O20" s="520"/>
      <c r="P20" s="520"/>
      <c r="Q20" s="515">
        <f>'日ソ協登録申請書A表'!Q20</f>
        <v>0</v>
      </c>
      <c r="R20" s="515"/>
      <c r="S20" s="515"/>
      <c r="T20" s="515"/>
      <c r="U20" s="515"/>
      <c r="V20" s="515"/>
      <c r="W20" s="515"/>
      <c r="X20" s="515"/>
      <c r="Y20" s="516">
        <f>'日ソ協登録申請書A表'!Y20</f>
        <v>0</v>
      </c>
      <c r="Z20" s="516"/>
      <c r="AA20" s="521"/>
      <c r="AB20" s="89">
        <f>'日ソ協登録申請書A表'!AB20</f>
        <v>0</v>
      </c>
      <c r="AC20" s="518">
        <f>'日ソ協登録申請書A表'!AC20</f>
        <v>0</v>
      </c>
      <c r="AD20" s="518"/>
      <c r="AE20" s="518"/>
      <c r="AF20" s="518"/>
      <c r="AG20" s="518"/>
      <c r="AH20" s="518"/>
      <c r="AI20" s="519">
        <f>IF('日ソ協登録申請書A表'!AI20&lt;&gt;0,'日ソ協登録申請書A表'!AI20,"")</f>
      </c>
      <c r="AJ20" s="519"/>
      <c r="AK20" s="519"/>
      <c r="AL20" s="520">
        <f>'日ソ協登録申請書A表'!AL20</f>
        <v>0</v>
      </c>
      <c r="AM20" s="520"/>
      <c r="AN20" s="520"/>
      <c r="AO20" s="520"/>
      <c r="AP20" s="515">
        <f>'日ソ協登録申請書A表'!AP20</f>
        <v>0</v>
      </c>
      <c r="AQ20" s="515"/>
      <c r="AR20" s="515"/>
      <c r="AS20" s="515"/>
      <c r="AT20" s="515"/>
      <c r="AU20" s="515"/>
      <c r="AV20" s="515"/>
      <c r="AW20" s="515"/>
      <c r="AX20" s="516">
        <f>'日ソ協登録申請書A表'!AX20</f>
        <v>0</v>
      </c>
      <c r="AY20" s="516"/>
      <c r="AZ20" s="517"/>
    </row>
    <row r="21" spans="1:52" ht="22.5" customHeight="1">
      <c r="A21" s="14"/>
      <c r="B21" s="14"/>
      <c r="C21" s="87">
        <f>'日ソ協登録申請書A表'!C21</f>
        <v>0</v>
      </c>
      <c r="D21" s="518">
        <f>'日ソ協登録申請書A表'!D21</f>
        <v>0</v>
      </c>
      <c r="E21" s="518"/>
      <c r="F21" s="518"/>
      <c r="G21" s="518"/>
      <c r="H21" s="518"/>
      <c r="I21" s="518"/>
      <c r="J21" s="519">
        <f>IF('日ソ協登録申請書A表'!J21&lt;&gt;0,'日ソ協登録申請書A表'!J21,"")</f>
      </c>
      <c r="K21" s="519"/>
      <c r="L21" s="519"/>
      <c r="M21" s="520">
        <f>'日ソ協登録申請書A表'!M21</f>
        <v>0</v>
      </c>
      <c r="N21" s="520"/>
      <c r="O21" s="520"/>
      <c r="P21" s="520"/>
      <c r="Q21" s="515">
        <f>'日ソ協登録申請書A表'!Q21</f>
        <v>0</v>
      </c>
      <c r="R21" s="515"/>
      <c r="S21" s="515"/>
      <c r="T21" s="515"/>
      <c r="U21" s="515"/>
      <c r="V21" s="515"/>
      <c r="W21" s="515"/>
      <c r="X21" s="515"/>
      <c r="Y21" s="516">
        <f>'日ソ協登録申請書A表'!Y21</f>
        <v>0</v>
      </c>
      <c r="Z21" s="516"/>
      <c r="AA21" s="521"/>
      <c r="AB21" s="89">
        <f>'日ソ協登録申請書A表'!AB21</f>
        <v>0</v>
      </c>
      <c r="AC21" s="518">
        <f>'日ソ協登録申請書A表'!AC21</f>
        <v>0</v>
      </c>
      <c r="AD21" s="518"/>
      <c r="AE21" s="518"/>
      <c r="AF21" s="518"/>
      <c r="AG21" s="518"/>
      <c r="AH21" s="518"/>
      <c r="AI21" s="519">
        <f>IF('日ソ協登録申請書A表'!AI21&lt;&gt;0,'日ソ協登録申請書A表'!AI21,"")</f>
      </c>
      <c r="AJ21" s="519"/>
      <c r="AK21" s="519"/>
      <c r="AL21" s="520">
        <f>'日ソ協登録申請書A表'!AL21</f>
        <v>0</v>
      </c>
      <c r="AM21" s="520"/>
      <c r="AN21" s="520"/>
      <c r="AO21" s="520"/>
      <c r="AP21" s="515">
        <f>'日ソ協登録申請書A表'!AP21</f>
        <v>0</v>
      </c>
      <c r="AQ21" s="515"/>
      <c r="AR21" s="515"/>
      <c r="AS21" s="515"/>
      <c r="AT21" s="515"/>
      <c r="AU21" s="515"/>
      <c r="AV21" s="515"/>
      <c r="AW21" s="515"/>
      <c r="AX21" s="516">
        <f>'日ソ協登録申請書A表'!AX21</f>
        <v>0</v>
      </c>
      <c r="AY21" s="516"/>
      <c r="AZ21" s="517"/>
    </row>
    <row r="22" spans="1:52" ht="22.5" customHeight="1" thickBot="1">
      <c r="A22" s="14"/>
      <c r="B22" s="14"/>
      <c r="C22" s="88">
        <f>'日ソ協登録申請書A表'!C22</f>
        <v>0</v>
      </c>
      <c r="D22" s="537">
        <f>'日ソ協登録申請書A表'!D22</f>
        <v>0</v>
      </c>
      <c r="E22" s="537"/>
      <c r="F22" s="537"/>
      <c r="G22" s="537"/>
      <c r="H22" s="537"/>
      <c r="I22" s="537"/>
      <c r="J22" s="573">
        <f>IF('日ソ協登録申請書A表'!J22&lt;&gt;0,'日ソ協登録申請書A表'!J22,"")</f>
      </c>
      <c r="K22" s="573"/>
      <c r="L22" s="573"/>
      <c r="M22" s="574">
        <f>'日ソ協登録申請書A表'!M22</f>
        <v>0</v>
      </c>
      <c r="N22" s="574"/>
      <c r="O22" s="574"/>
      <c r="P22" s="574"/>
      <c r="Q22" s="575">
        <f>'日ソ協登録申請書A表'!Q22</f>
        <v>0</v>
      </c>
      <c r="R22" s="575"/>
      <c r="S22" s="575"/>
      <c r="T22" s="575"/>
      <c r="U22" s="575"/>
      <c r="V22" s="575"/>
      <c r="W22" s="575"/>
      <c r="X22" s="575"/>
      <c r="Y22" s="576">
        <f>'日ソ協登録申請書A表'!Y22</f>
        <v>0</v>
      </c>
      <c r="Z22" s="576"/>
      <c r="AA22" s="577"/>
      <c r="AB22" s="90">
        <f>'日ソ協登録申請書A表'!AB22</f>
        <v>0</v>
      </c>
      <c r="AC22" s="537">
        <f>'日ソ協登録申請書A表'!AC22</f>
        <v>0</v>
      </c>
      <c r="AD22" s="537"/>
      <c r="AE22" s="537"/>
      <c r="AF22" s="537"/>
      <c r="AG22" s="537"/>
      <c r="AH22" s="537"/>
      <c r="AI22" s="573">
        <f>IF('日ソ協登録申請書A表'!AI22&lt;&gt;0,'日ソ協登録申請書A表'!AI22,"")</f>
      </c>
      <c r="AJ22" s="573"/>
      <c r="AK22" s="573"/>
      <c r="AL22" s="574">
        <f>'日ソ協登録申請書A表'!AL22</f>
        <v>0</v>
      </c>
      <c r="AM22" s="574"/>
      <c r="AN22" s="574"/>
      <c r="AO22" s="574"/>
      <c r="AP22" s="575">
        <f>'日ソ協登録申請書A表'!AP22</f>
        <v>0</v>
      </c>
      <c r="AQ22" s="575"/>
      <c r="AR22" s="575"/>
      <c r="AS22" s="575"/>
      <c r="AT22" s="575"/>
      <c r="AU22" s="575"/>
      <c r="AV22" s="575"/>
      <c r="AW22" s="575"/>
      <c r="AX22" s="576">
        <f>'日ソ協登録申請書A表'!AX22</f>
        <v>0</v>
      </c>
      <c r="AY22" s="576"/>
      <c r="AZ22" s="582"/>
    </row>
    <row r="23" spans="1:51" ht="13.5">
      <c r="A23" s="70"/>
      <c r="B23" s="70"/>
      <c r="C23" s="15" t="s">
        <v>43</v>
      </c>
      <c r="D23" s="15"/>
      <c r="E23" s="15"/>
      <c r="F23" s="15"/>
      <c r="G23" s="15"/>
      <c r="H23" s="15"/>
      <c r="I23" s="15"/>
      <c r="J23" s="15"/>
      <c r="K23" s="15"/>
      <c r="L23" s="15"/>
      <c r="M23" s="15"/>
      <c r="N23" s="15"/>
      <c r="O23" s="15"/>
      <c r="P23" s="15"/>
      <c r="Q23" s="15"/>
      <c r="R23" s="13"/>
      <c r="S23" s="13"/>
      <c r="T23" s="13"/>
      <c r="U23" s="13"/>
      <c r="V23" s="13"/>
      <c r="W23" s="13"/>
      <c r="X23" s="13"/>
      <c r="Y23" s="14"/>
      <c r="Z23" s="14"/>
      <c r="AA23" s="14"/>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3.5">
      <c r="A24" s="70"/>
      <c r="B24" s="70"/>
      <c r="C24" s="589" t="s">
        <v>164</v>
      </c>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15"/>
      <c r="AY24" s="15"/>
    </row>
    <row r="25" spans="1:48" ht="13.5">
      <c r="A25" s="70"/>
      <c r="B25" s="70"/>
      <c r="C25" s="70"/>
      <c r="D25" s="70"/>
      <c r="E25" s="70"/>
      <c r="F25" s="70"/>
      <c r="G25" s="70"/>
      <c r="H25" s="70"/>
      <c r="I25" s="70"/>
      <c r="J25" s="70"/>
      <c r="K25" s="70"/>
      <c r="L25" s="70"/>
      <c r="M25" s="70"/>
      <c r="N25" s="70"/>
      <c r="O25" s="70"/>
      <c r="P25" s="70"/>
      <c r="Q25" s="70"/>
      <c r="R25" s="15"/>
      <c r="S25" s="15"/>
      <c r="T25" s="15"/>
      <c r="U25" s="15"/>
      <c r="V25" s="15"/>
      <c r="W25" s="15"/>
      <c r="X25" s="15"/>
      <c r="Y25" s="15"/>
      <c r="Z25" s="15"/>
      <c r="AA25" s="15"/>
      <c r="AB25" s="70"/>
      <c r="AC25" s="70"/>
      <c r="AD25" s="70"/>
      <c r="AE25" s="70"/>
      <c r="AF25" s="70"/>
      <c r="AG25" s="70"/>
      <c r="AH25" s="70"/>
      <c r="AI25" s="70"/>
      <c r="AJ25" s="70"/>
      <c r="AK25" s="70"/>
      <c r="AL25" s="70"/>
      <c r="AM25" s="70"/>
      <c r="AN25" s="70"/>
      <c r="AO25" s="70"/>
      <c r="AP25" s="70"/>
      <c r="AQ25" s="70"/>
      <c r="AR25" s="70"/>
      <c r="AS25" s="70"/>
      <c r="AT25" s="70"/>
      <c r="AU25" s="70"/>
      <c r="AV25" s="70"/>
    </row>
    <row r="26" spans="1:48" ht="13.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row>
    <row r="27" spans="1:48" ht="13.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row>
    <row r="28" spans="1:48" ht="1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row>
    <row r="29" spans="1:48"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row>
    <row r="30" spans="1:48" ht="13.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row>
    <row r="31" spans="1:48" ht="13.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row>
    <row r="32" spans="1:48" ht="13.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row>
    <row r="33" spans="1:48" ht="13.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row>
    <row r="34" spans="1:48" ht="13.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row>
    <row r="35" spans="1:48" ht="13.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row>
    <row r="36" spans="1:48" ht="13.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row>
    <row r="37" spans="1:48" ht="13.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row>
    <row r="38" spans="1:48" ht="13.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row>
    <row r="39" spans="1:48" ht="13.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row>
    <row r="40" spans="1:48" ht="13.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row>
    <row r="41" spans="1:48" ht="13.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row>
    <row r="42" spans="1:48" ht="13.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row>
    <row r="43" spans="1:48" ht="13.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row>
    <row r="44" spans="1:48" ht="13.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row>
    <row r="45" spans="18:27" ht="13.5">
      <c r="R45" s="70"/>
      <c r="S45" s="70"/>
      <c r="T45" s="70"/>
      <c r="U45" s="70"/>
      <c r="V45" s="70"/>
      <c r="W45" s="70"/>
      <c r="X45" s="70"/>
      <c r="Y45" s="70"/>
      <c r="Z45" s="70"/>
      <c r="AA45" s="70"/>
    </row>
  </sheetData>
  <sheetProtection/>
  <mergeCells count="186">
    <mergeCell ref="AL7:AO8"/>
    <mergeCell ref="AI6:AK6"/>
    <mergeCell ref="AL6:AO6"/>
    <mergeCell ref="C24:AW24"/>
    <mergeCell ref="C7:D8"/>
    <mergeCell ref="E7:O8"/>
    <mergeCell ref="AB7:AB8"/>
    <mergeCell ref="AC7:AH8"/>
    <mergeCell ref="E6:H6"/>
    <mergeCell ref="I6:AA6"/>
    <mergeCell ref="Y1:Z1"/>
    <mergeCell ref="AC4:AD4"/>
    <mergeCell ref="AC22:AH22"/>
    <mergeCell ref="AI22:AK22"/>
    <mergeCell ref="AL22:AO22"/>
    <mergeCell ref="D15:I15"/>
    <mergeCell ref="J15:L15"/>
    <mergeCell ref="M15:P15"/>
    <mergeCell ref="D16:I16"/>
    <mergeCell ref="C6:D6"/>
    <mergeCell ref="AX22:AZ22"/>
    <mergeCell ref="AX6:AZ6"/>
    <mergeCell ref="AP7:AW8"/>
    <mergeCell ref="AX7:AZ8"/>
    <mergeCell ref="AX9:AZ9"/>
    <mergeCell ref="AP22:AW22"/>
    <mergeCell ref="AP14:AW14"/>
    <mergeCell ref="AX14:AZ14"/>
    <mergeCell ref="AP17:AW17"/>
    <mergeCell ref="AX17:AZ17"/>
    <mergeCell ref="AC6:AH6"/>
    <mergeCell ref="A14:B14"/>
    <mergeCell ref="D22:I22"/>
    <mergeCell ref="J22:L22"/>
    <mergeCell ref="M22:P22"/>
    <mergeCell ref="Q22:X22"/>
    <mergeCell ref="Y22:AA22"/>
    <mergeCell ref="C9:D9"/>
    <mergeCell ref="E9:O9"/>
    <mergeCell ref="P9:Q9"/>
    <mergeCell ref="D1:E1"/>
    <mergeCell ref="M1:S1"/>
    <mergeCell ref="U1:V1"/>
    <mergeCell ref="C2:D3"/>
    <mergeCell ref="E2:I3"/>
    <mergeCell ref="J2:J3"/>
    <mergeCell ref="F1:J1"/>
    <mergeCell ref="C4:D4"/>
    <mergeCell ref="C5:D5"/>
    <mergeCell ref="AC5:AH5"/>
    <mergeCell ref="AI5:AK5"/>
    <mergeCell ref="AL5:AO5"/>
    <mergeCell ref="AX5:AZ5"/>
    <mergeCell ref="AF2:AZ4"/>
    <mergeCell ref="E4:U4"/>
    <mergeCell ref="V4:AA4"/>
    <mergeCell ref="AP5:AW5"/>
    <mergeCell ref="E5:H5"/>
    <mergeCell ref="AP6:AW6"/>
    <mergeCell ref="I5:AA5"/>
    <mergeCell ref="P8:R8"/>
    <mergeCell ref="S8:AA8"/>
    <mergeCell ref="AC9:AH9"/>
    <mergeCell ref="AI9:AK9"/>
    <mergeCell ref="P7:R7"/>
    <mergeCell ref="S7:AA7"/>
    <mergeCell ref="AI7:AK8"/>
    <mergeCell ref="AL9:AO9"/>
    <mergeCell ref="R9:AA9"/>
    <mergeCell ref="AP9:AW9"/>
    <mergeCell ref="D10:I10"/>
    <mergeCell ref="J10:L10"/>
    <mergeCell ref="M10:P10"/>
    <mergeCell ref="Y10:AA10"/>
    <mergeCell ref="AC10:AH10"/>
    <mergeCell ref="AI10:AK10"/>
    <mergeCell ref="Q10:X10"/>
    <mergeCell ref="AL10:AO10"/>
    <mergeCell ref="AP10:AW10"/>
    <mergeCell ref="AX10:AZ10"/>
    <mergeCell ref="A11:B11"/>
    <mergeCell ref="D11:I11"/>
    <mergeCell ref="J11:L11"/>
    <mergeCell ref="M11:P11"/>
    <mergeCell ref="Y11:AA11"/>
    <mergeCell ref="AC11:AH11"/>
    <mergeCell ref="AI11:AK11"/>
    <mergeCell ref="AL11:AO11"/>
    <mergeCell ref="AP11:AW11"/>
    <mergeCell ref="AX11:AZ11"/>
    <mergeCell ref="A12:B12"/>
    <mergeCell ref="D12:I12"/>
    <mergeCell ref="J12:L12"/>
    <mergeCell ref="M12:P12"/>
    <mergeCell ref="Y12:AA12"/>
    <mergeCell ref="AC12:AH12"/>
    <mergeCell ref="AI12:AK12"/>
    <mergeCell ref="AL12:AO12"/>
    <mergeCell ref="AP12:AW12"/>
    <mergeCell ref="AX12:AZ12"/>
    <mergeCell ref="A13:B13"/>
    <mergeCell ref="D13:I13"/>
    <mergeCell ref="J13:L13"/>
    <mergeCell ref="M13:P13"/>
    <mergeCell ref="Y13:AA13"/>
    <mergeCell ref="AC13:AH13"/>
    <mergeCell ref="AI13:AK13"/>
    <mergeCell ref="AL13:AO13"/>
    <mergeCell ref="AP13:AW13"/>
    <mergeCell ref="AX13:AZ13"/>
    <mergeCell ref="D14:I14"/>
    <mergeCell ref="J14:L14"/>
    <mergeCell ref="M14:P14"/>
    <mergeCell ref="Y14:AA14"/>
    <mergeCell ref="AC14:AH14"/>
    <mergeCell ref="AI14:AK14"/>
    <mergeCell ref="AL14:AO14"/>
    <mergeCell ref="Y15:AA15"/>
    <mergeCell ref="AC15:AH15"/>
    <mergeCell ref="AI15:AK15"/>
    <mergeCell ref="AL15:AO15"/>
    <mergeCell ref="AP15:AW15"/>
    <mergeCell ref="AX15:AZ15"/>
    <mergeCell ref="J16:L16"/>
    <mergeCell ref="M16:P16"/>
    <mergeCell ref="Y16:AA16"/>
    <mergeCell ref="AC16:AH16"/>
    <mergeCell ref="AI16:AK16"/>
    <mergeCell ref="Q16:X16"/>
    <mergeCell ref="AL16:AO16"/>
    <mergeCell ref="AP16:AW16"/>
    <mergeCell ref="AX16:AZ16"/>
    <mergeCell ref="D17:I17"/>
    <mergeCell ref="J17:L17"/>
    <mergeCell ref="M17:P17"/>
    <mergeCell ref="Y17:AA17"/>
    <mergeCell ref="AC17:AH17"/>
    <mergeCell ref="AI17:AK17"/>
    <mergeCell ref="AL17:AO17"/>
    <mergeCell ref="D18:I18"/>
    <mergeCell ref="J18:L18"/>
    <mergeCell ref="M18:P18"/>
    <mergeCell ref="Y18:AA18"/>
    <mergeCell ref="AC18:AH18"/>
    <mergeCell ref="AI18:AK18"/>
    <mergeCell ref="D19:I19"/>
    <mergeCell ref="J19:L19"/>
    <mergeCell ref="M19:P19"/>
    <mergeCell ref="Y19:AA19"/>
    <mergeCell ref="AC19:AH19"/>
    <mergeCell ref="Q20:X20"/>
    <mergeCell ref="D20:I20"/>
    <mergeCell ref="J20:L20"/>
    <mergeCell ref="AI21:AK21"/>
    <mergeCell ref="AL21:AO21"/>
    <mergeCell ref="AP21:AW21"/>
    <mergeCell ref="Q21:X21"/>
    <mergeCell ref="AI20:AK20"/>
    <mergeCell ref="Q17:X17"/>
    <mergeCell ref="AL19:AO19"/>
    <mergeCell ref="AI19:AK19"/>
    <mergeCell ref="AL18:AO18"/>
    <mergeCell ref="AP18:AW18"/>
    <mergeCell ref="AL20:AO20"/>
    <mergeCell ref="AP20:AW20"/>
    <mergeCell ref="Q19:X19"/>
    <mergeCell ref="AX20:AZ20"/>
    <mergeCell ref="M20:P20"/>
    <mergeCell ref="Y20:AA20"/>
    <mergeCell ref="AC20:AH20"/>
    <mergeCell ref="AX18:AZ18"/>
    <mergeCell ref="Q18:X18"/>
    <mergeCell ref="D21:I21"/>
    <mergeCell ref="J21:L21"/>
    <mergeCell ref="M21:P21"/>
    <mergeCell ref="Y21:AA21"/>
    <mergeCell ref="AC21:AH21"/>
    <mergeCell ref="AX21:AZ21"/>
    <mergeCell ref="AP19:AW19"/>
    <mergeCell ref="AX19:AZ19"/>
    <mergeCell ref="W1:X1"/>
    <mergeCell ref="Q11:X11"/>
    <mergeCell ref="Q12:X12"/>
    <mergeCell ref="Q13:X13"/>
    <mergeCell ref="Q14:X14"/>
    <mergeCell ref="Q15:X15"/>
  </mergeCells>
  <printOptions/>
  <pageMargins left="0.1968503937007874" right="0.1968503937007874" top="0.5118110236220472" bottom="0.4330708661417323"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3" tint="-0.24997000396251678"/>
  </sheetPr>
  <dimension ref="A1:H105"/>
  <sheetViews>
    <sheetView zoomScalePageLayoutView="0" workbookViewId="0" topLeftCell="A1">
      <selection activeCell="N22" sqref="N22"/>
    </sheetView>
  </sheetViews>
  <sheetFormatPr defaultColWidth="9.00390625" defaultRowHeight="13.5"/>
  <cols>
    <col min="1" max="1" width="5.25390625" style="0" customWidth="1"/>
    <col min="2" max="2" width="5.75390625" style="0" customWidth="1"/>
    <col min="3" max="3" width="4.375" style="30" customWidth="1"/>
    <col min="4" max="4" width="15.75390625" style="0" customWidth="1"/>
    <col min="5" max="5" width="10.25390625" style="0" customWidth="1"/>
    <col min="6" max="6" width="25.00390625" style="0" customWidth="1"/>
    <col min="7" max="7" width="29.00390625" style="0" customWidth="1"/>
    <col min="8" max="8" width="16.75390625" style="0" customWidth="1"/>
  </cols>
  <sheetData>
    <row r="1" spans="1:7" ht="26.25" customHeight="1">
      <c r="A1" s="603" t="s">
        <v>0</v>
      </c>
      <c r="B1" s="603"/>
      <c r="C1" s="601">
        <f>'日ソ協登録申請書A表'!E4</f>
        <v>0</v>
      </c>
      <c r="D1" s="601"/>
      <c r="E1" s="601"/>
      <c r="F1" s="601"/>
      <c r="G1" s="601"/>
    </row>
    <row r="2" spans="1:8" ht="26.25" customHeight="1">
      <c r="A2" s="32"/>
      <c r="B2" s="33"/>
      <c r="C2" s="17" t="s">
        <v>4</v>
      </c>
      <c r="D2" s="54" t="s">
        <v>30</v>
      </c>
      <c r="E2" s="54" t="s">
        <v>1</v>
      </c>
      <c r="F2" s="59" t="s">
        <v>28</v>
      </c>
      <c r="G2" s="54" t="s">
        <v>31</v>
      </c>
      <c r="H2" s="17" t="s">
        <v>32</v>
      </c>
    </row>
    <row r="3" spans="1:8" ht="17.25" customHeight="1">
      <c r="A3" s="266" t="s">
        <v>2</v>
      </c>
      <c r="B3" s="602"/>
      <c r="C3" s="31">
        <v>30</v>
      </c>
      <c r="D3" s="55">
        <f>'日ソ協登録申請書A表'!D11</f>
        <v>0</v>
      </c>
      <c r="E3" s="56">
        <f>IF('日ソ協登録申請書A表'!J11&lt;&gt;0,'日ソ協登録申請書A表'!J11,"")</f>
      </c>
      <c r="F3" s="57">
        <f>'日ソ協登録申請書A表'!M11</f>
        <v>0</v>
      </c>
      <c r="G3" s="58">
        <f>'日ソ協登録申請書A表'!Q11</f>
        <v>0</v>
      </c>
      <c r="H3" s="104">
        <f>'日ソ協登録申請書A表'!Y11</f>
        <v>0</v>
      </c>
    </row>
    <row r="4" spans="1:8" ht="17.25" customHeight="1">
      <c r="A4" s="266" t="s">
        <v>3</v>
      </c>
      <c r="B4" s="602"/>
      <c r="C4" s="31">
        <v>31</v>
      </c>
      <c r="D4" s="55">
        <f>'日ソ協登録申請書A表'!D12</f>
        <v>0</v>
      </c>
      <c r="E4" s="56">
        <f>IF('日ソ協登録申請書A表'!J12&lt;&gt;0,'日ソ協登録申請書A表'!J12,"")</f>
      </c>
      <c r="F4" s="57">
        <f>'日ソ協登録申請書A表'!M12</f>
        <v>0</v>
      </c>
      <c r="G4" s="58">
        <f>'日ソ協登録申請書A表'!Q12</f>
        <v>0</v>
      </c>
      <c r="H4" s="104">
        <f>'日ソ協登録申請書A表'!Y12</f>
        <v>0</v>
      </c>
    </row>
    <row r="5" spans="1:8" ht="17.25" customHeight="1">
      <c r="A5" s="266" t="s">
        <v>3</v>
      </c>
      <c r="B5" s="602"/>
      <c r="C5" s="31">
        <v>32</v>
      </c>
      <c r="D5" s="55">
        <f>'日ソ協登録申請書A表'!D13</f>
        <v>0</v>
      </c>
      <c r="E5" s="56">
        <f>IF('日ソ協登録申請書A表'!J13&lt;&gt;0,'日ソ協登録申請書A表'!J13,"")</f>
      </c>
      <c r="F5" s="57">
        <f>'日ソ協登録申請書A表'!M13</f>
        <v>0</v>
      </c>
      <c r="G5" s="58">
        <f>'日ソ協登録申請書A表'!Q13</f>
        <v>0</v>
      </c>
      <c r="H5" s="104">
        <f>'日ソ協登録申請書A表'!Y13</f>
        <v>0</v>
      </c>
    </row>
    <row r="6" spans="1:8" ht="17.25" customHeight="1">
      <c r="A6" s="266" t="s">
        <v>169</v>
      </c>
      <c r="B6" s="602"/>
      <c r="C6" s="31"/>
      <c r="D6" s="55">
        <f>'日ソ協登録申請書A表'!R9</f>
        <v>0</v>
      </c>
      <c r="E6" s="56"/>
      <c r="F6" s="57"/>
      <c r="G6" s="58"/>
      <c r="H6" s="104"/>
    </row>
    <row r="7" spans="1:8" ht="17.25" customHeight="1">
      <c r="A7" s="266" t="s">
        <v>10</v>
      </c>
      <c r="B7" s="602"/>
      <c r="C7" s="34">
        <f>'日ソ協登録申請書A表'!C14</f>
        <v>10</v>
      </c>
      <c r="D7" s="55">
        <f>'日ソ協登録申請書A表'!D14</f>
        <v>0</v>
      </c>
      <c r="E7" s="56">
        <f>IF('日ソ協登録申請書A表'!J14&lt;&gt;0,'日ソ協登録申請書A表'!J14,"")</f>
      </c>
      <c r="F7" s="57">
        <f>'日ソ協登録申請書A表'!M14</f>
        <v>0</v>
      </c>
      <c r="G7" s="58">
        <f>'日ソ協登録申請書A表'!Q14</f>
        <v>0</v>
      </c>
      <c r="H7" s="104">
        <f>'日ソ協登録申請書A表'!Y14</f>
        <v>0</v>
      </c>
    </row>
    <row r="8" spans="1:8" ht="17.25" customHeight="1">
      <c r="A8" s="2"/>
      <c r="B8" s="2" t="s">
        <v>61</v>
      </c>
      <c r="C8" s="34">
        <f>'日ソ協登録申請書A表'!C15</f>
        <v>0</v>
      </c>
      <c r="D8" s="55">
        <f>'日ソ協登録申請書A表'!D15</f>
        <v>0</v>
      </c>
      <c r="E8" s="56">
        <f>IF('日ソ協登録申請書A表'!J15&lt;&gt;0,'日ソ協登録申請書A表'!J15,"")</f>
      </c>
      <c r="F8" s="57">
        <f>'日ソ協登録申請書A表'!M15</f>
        <v>0</v>
      </c>
      <c r="G8" s="58">
        <f>'日ソ協登録申請書A表'!Q15</f>
        <v>0</v>
      </c>
      <c r="H8" s="104">
        <f>'日ソ協登録申請書A表'!Y15</f>
        <v>0</v>
      </c>
    </row>
    <row r="9" spans="1:8" ht="17.25" customHeight="1">
      <c r="A9" s="2"/>
      <c r="B9" s="2" t="s">
        <v>62</v>
      </c>
      <c r="C9" s="34">
        <f>'日ソ協登録申請書A表'!C16</f>
        <v>0</v>
      </c>
      <c r="D9" s="55">
        <f>'日ソ協登録申請書A表'!D16</f>
        <v>0</v>
      </c>
      <c r="E9" s="56">
        <f>IF('日ソ協登録申請書A表'!J16&lt;&gt;0,'日ソ協登録申請書A表'!J16,"")</f>
      </c>
      <c r="F9" s="57">
        <f>'日ソ協登録申請書A表'!M16</f>
        <v>0</v>
      </c>
      <c r="G9" s="58">
        <f>'日ソ協登録申請書A表'!Q16</f>
        <v>0</v>
      </c>
      <c r="H9" s="104">
        <f>'日ソ協登録申請書A表'!Y16</f>
        <v>0</v>
      </c>
    </row>
    <row r="10" spans="1:8" ht="17.25" customHeight="1">
      <c r="A10" s="2"/>
      <c r="B10" s="2" t="s">
        <v>63</v>
      </c>
      <c r="C10" s="34">
        <f>'日ソ協登録申請書A表'!C17</f>
        <v>0</v>
      </c>
      <c r="D10" s="55">
        <f>'日ソ協登録申請書A表'!D17</f>
        <v>0</v>
      </c>
      <c r="E10" s="56">
        <f>IF('日ソ協登録申請書A表'!J17&lt;&gt;0,'日ソ協登録申請書A表'!J17,"")</f>
      </c>
      <c r="F10" s="57">
        <f>'日ソ協登録申請書A表'!M17</f>
        <v>0</v>
      </c>
      <c r="G10" s="58">
        <f>'日ソ協登録申請書A表'!Q17</f>
        <v>0</v>
      </c>
      <c r="H10" s="104">
        <f>'日ソ協登録申請書A表'!Y17</f>
        <v>0</v>
      </c>
    </row>
    <row r="11" spans="1:8" ht="17.25" customHeight="1">
      <c r="A11" s="2"/>
      <c r="B11" s="2" t="s">
        <v>64</v>
      </c>
      <c r="C11" s="34">
        <f>'日ソ協登録申請書A表'!C18</f>
        <v>0</v>
      </c>
      <c r="D11" s="55">
        <f>'日ソ協登録申請書A表'!D18</f>
        <v>0</v>
      </c>
      <c r="E11" s="56">
        <f>IF('日ソ協登録申請書A表'!J18&lt;&gt;0,'日ソ協登録申請書A表'!J18,"")</f>
      </c>
      <c r="F11" s="57">
        <f>'日ソ協登録申請書A表'!M18</f>
        <v>0</v>
      </c>
      <c r="G11" s="58">
        <f>'日ソ協登録申請書A表'!Q18</f>
        <v>0</v>
      </c>
      <c r="H11" s="104">
        <f>'日ソ協登録申請書A表'!Y18</f>
        <v>0</v>
      </c>
    </row>
    <row r="12" spans="1:8" ht="17.25" customHeight="1">
      <c r="A12" s="2"/>
      <c r="B12" s="2" t="s">
        <v>65</v>
      </c>
      <c r="C12" s="34">
        <f>'日ソ協登録申請書A表'!C19</f>
        <v>0</v>
      </c>
      <c r="D12" s="55">
        <f>'日ソ協登録申請書A表'!D19</f>
        <v>0</v>
      </c>
      <c r="E12" s="56">
        <f>IF('日ソ協登録申請書A表'!J19&lt;&gt;0,'日ソ協登録申請書A表'!J19,"")</f>
      </c>
      <c r="F12" s="57">
        <f>'日ソ協登録申請書A表'!M19</f>
        <v>0</v>
      </c>
      <c r="G12" s="58">
        <f>'日ソ協登録申請書A表'!Q19</f>
        <v>0</v>
      </c>
      <c r="H12" s="104">
        <f>'日ソ協登録申請書A表'!Y19</f>
        <v>0</v>
      </c>
    </row>
    <row r="13" spans="1:8" ht="17.25" customHeight="1">
      <c r="A13" s="2"/>
      <c r="B13" s="2" t="s">
        <v>66</v>
      </c>
      <c r="C13" s="34">
        <f>'日ソ協登録申請書A表'!C20</f>
        <v>0</v>
      </c>
      <c r="D13" s="55">
        <f>'日ソ協登録申請書A表'!D20</f>
        <v>0</v>
      </c>
      <c r="E13" s="56">
        <f>IF('日ソ協登録申請書A表'!J20&lt;&gt;0,'日ソ協登録申請書A表'!J20,"")</f>
      </c>
      <c r="F13" s="57">
        <f>'日ソ協登録申請書A表'!M20</f>
        <v>0</v>
      </c>
      <c r="G13" s="58">
        <f>'日ソ協登録申請書A表'!Q20</f>
        <v>0</v>
      </c>
      <c r="H13" s="104">
        <f>'日ソ協登録申請書A表'!Y20</f>
        <v>0</v>
      </c>
    </row>
    <row r="14" spans="1:8" ht="17.25" customHeight="1">
      <c r="A14" s="2"/>
      <c r="B14" s="2" t="s">
        <v>67</v>
      </c>
      <c r="C14" s="34">
        <f>'日ソ協登録申請書A表'!C21</f>
        <v>0</v>
      </c>
      <c r="D14" s="55">
        <f>'日ソ協登録申請書A表'!D21</f>
        <v>0</v>
      </c>
      <c r="E14" s="56">
        <f>IF('日ソ協登録申請書A表'!J21&lt;&gt;0,'日ソ協登録申請書A表'!J21,"")</f>
      </c>
      <c r="F14" s="57">
        <f>'日ソ協登録申請書A表'!M21</f>
        <v>0</v>
      </c>
      <c r="G14" s="58">
        <f>'日ソ協登録申請書A表'!Q21</f>
        <v>0</v>
      </c>
      <c r="H14" s="104">
        <f>'日ソ協登録申請書A表'!Y21</f>
        <v>0</v>
      </c>
    </row>
    <row r="15" spans="1:8" ht="17.25" customHeight="1">
      <c r="A15" s="2"/>
      <c r="B15" s="2" t="s">
        <v>68</v>
      </c>
      <c r="C15" s="34">
        <f>'日ソ協登録申請書A表'!C22</f>
        <v>0</v>
      </c>
      <c r="D15" s="55">
        <f>'日ソ協登録申請書A表'!D22</f>
        <v>0</v>
      </c>
      <c r="E15" s="56">
        <f>IF('日ソ協登録申請書A表'!J22&lt;&gt;0,'日ソ協登録申請書A表'!J22,"")</f>
      </c>
      <c r="F15" s="57">
        <f>'日ソ協登録申請書A表'!M22</f>
        <v>0</v>
      </c>
      <c r="G15" s="58">
        <f>'日ソ協登録申請書A表'!Q22</f>
        <v>0</v>
      </c>
      <c r="H15" s="104">
        <f>'日ソ協登録申請書A表'!Y22</f>
        <v>0</v>
      </c>
    </row>
    <row r="16" spans="1:8" ht="17.25" customHeight="1">
      <c r="A16" s="2"/>
      <c r="B16" s="2" t="s">
        <v>69</v>
      </c>
      <c r="C16" s="34">
        <f>'日ソ協登録申請書A表'!AB6</f>
        <v>0</v>
      </c>
      <c r="D16" s="55">
        <f>'日ソ協登録申請書A表'!AC6</f>
        <v>0</v>
      </c>
      <c r="E16" s="56">
        <f>IF('日ソ協登録申請書A表'!AI6&lt;&gt;0,'日ソ協登録申請書A表'!AI6,"")</f>
      </c>
      <c r="F16" s="57">
        <f>'日ソ協登録申請書A表'!AL6</f>
        <v>0</v>
      </c>
      <c r="G16" s="58">
        <f>'日ソ協登録申請書A表'!AP6</f>
        <v>0</v>
      </c>
      <c r="H16" s="104">
        <f>'日ソ協登録申請書A表'!AX6</f>
        <v>0</v>
      </c>
    </row>
    <row r="17" spans="1:8" ht="17.25" customHeight="1">
      <c r="A17" s="2"/>
      <c r="B17" s="2" t="s">
        <v>70</v>
      </c>
      <c r="C17" s="34">
        <f>'日ソ協登録申請書A表'!AB7</f>
        <v>0</v>
      </c>
      <c r="D17" s="55">
        <f>'日ソ協登録申請書A表'!AC7</f>
        <v>0</v>
      </c>
      <c r="E17" s="56">
        <f>IF('日ソ協登録申請書A表'!AI7&lt;&gt;0,'日ソ協登録申請書A表'!AI7,"")</f>
      </c>
      <c r="F17" s="57">
        <f>'日ソ協登録申請書A表'!AL7</f>
        <v>0</v>
      </c>
      <c r="G17" s="58">
        <f>'日ソ協登録申請書A表'!AP7</f>
        <v>0</v>
      </c>
      <c r="H17" s="104">
        <f>'日ソ協登録申請書A表'!AX7</f>
        <v>0</v>
      </c>
    </row>
    <row r="18" spans="1:8" ht="17.25" customHeight="1">
      <c r="A18" s="2"/>
      <c r="B18" s="2" t="s">
        <v>71</v>
      </c>
      <c r="C18" s="34">
        <f>'日ソ協登録申請書A表'!AB9</f>
        <v>0</v>
      </c>
      <c r="D18" s="34">
        <f>'日ソ協登録申請書A表'!AC9</f>
        <v>0</v>
      </c>
      <c r="E18" s="56">
        <f>IF('日ソ協登録申請書A表'!AI9&lt;&gt;0,'日ソ協登録申請書A表'!AI9,"")</f>
      </c>
      <c r="F18" s="34">
        <f>'日ソ協登録申請書A表'!AL9</f>
        <v>0</v>
      </c>
      <c r="G18" s="58">
        <f>'日ソ協登録申請書A表'!AP9</f>
        <v>0</v>
      </c>
      <c r="H18" s="104">
        <f>'日ソ協登録申請書A表'!AX9</f>
        <v>0</v>
      </c>
    </row>
    <row r="19" spans="1:8" ht="17.25" customHeight="1">
      <c r="A19" s="2"/>
      <c r="B19" s="2" t="s">
        <v>72</v>
      </c>
      <c r="C19" s="34">
        <f>'日ソ協登録申請書A表'!AB10</f>
        <v>0</v>
      </c>
      <c r="D19" s="34">
        <f>'日ソ協登録申請書A表'!AC10</f>
        <v>0</v>
      </c>
      <c r="E19" s="145">
        <f>IF('日ソ協登録申請書A表'!AI10&lt;&gt;0,'日ソ協登録申請書A表'!AI10,"")</f>
      </c>
      <c r="F19" s="34">
        <f>'日ソ協登録申請書A表'!AL10</f>
        <v>0</v>
      </c>
      <c r="G19" s="58">
        <f>'日ソ協登録申請書A表'!AP10</f>
        <v>0</v>
      </c>
      <c r="H19" s="104">
        <f>'日ソ協登録申請書A表'!AX10</f>
        <v>0</v>
      </c>
    </row>
    <row r="20" spans="1:8" ht="17.25" customHeight="1">
      <c r="A20" s="2"/>
      <c r="B20" s="2" t="s">
        <v>73</v>
      </c>
      <c r="C20" s="34">
        <f>'日ソ協登録申請書A表'!AB11</f>
        <v>0</v>
      </c>
      <c r="D20" s="34">
        <f>'日ソ協登録申請書A表'!AC11</f>
        <v>0</v>
      </c>
      <c r="E20" s="145">
        <f>IF('日ソ協登録申請書A表'!AI11&lt;&gt;0,'日ソ協登録申請書A表'!AI11,"")</f>
      </c>
      <c r="F20" s="34">
        <f>'日ソ協登録申請書A表'!AL11</f>
        <v>0</v>
      </c>
      <c r="G20" s="58">
        <f>'日ソ協登録申請書A表'!AP11</f>
        <v>0</v>
      </c>
      <c r="H20" s="104">
        <f>'日ソ協登録申請書A表'!AX11</f>
        <v>0</v>
      </c>
    </row>
    <row r="21" spans="1:8" ht="17.25" customHeight="1">
      <c r="A21" s="2"/>
      <c r="B21" s="2" t="s">
        <v>74</v>
      </c>
      <c r="C21" s="34">
        <f>'日ソ協登録申請書A表'!AB12</f>
        <v>0</v>
      </c>
      <c r="D21" s="34">
        <f>'日ソ協登録申請書A表'!AC12</f>
        <v>0</v>
      </c>
      <c r="E21" s="145">
        <f>IF('日ソ協登録申請書A表'!AI12&lt;&gt;0,'日ソ協登録申請書A表'!AI12,"")</f>
      </c>
      <c r="F21" s="34">
        <f>'日ソ協登録申請書A表'!AL12</f>
        <v>0</v>
      </c>
      <c r="G21" s="58">
        <f>'日ソ協登録申請書A表'!AP12</f>
        <v>0</v>
      </c>
      <c r="H21" s="104">
        <f>'日ソ協登録申請書A表'!AX12</f>
        <v>0</v>
      </c>
    </row>
    <row r="22" spans="1:8" ht="17.25" customHeight="1">
      <c r="A22" s="2"/>
      <c r="B22" s="2" t="s">
        <v>75</v>
      </c>
      <c r="C22" s="34">
        <f>'日ソ協登録申請書A表'!AB13</f>
        <v>0</v>
      </c>
      <c r="D22" s="34">
        <f>'日ソ協登録申請書A表'!AC13</f>
        <v>0</v>
      </c>
      <c r="E22" s="145">
        <f>IF('日ソ協登録申請書A表'!AI13&lt;&gt;0,'日ソ協登録申請書A表'!AI13,"")</f>
      </c>
      <c r="F22" s="34">
        <f>'日ソ協登録申請書A表'!AL13</f>
        <v>0</v>
      </c>
      <c r="G22" s="58">
        <f>'日ソ協登録申請書A表'!AP13</f>
        <v>0</v>
      </c>
      <c r="H22" s="104">
        <f>'日ソ協登録申請書A表'!AX13</f>
        <v>0</v>
      </c>
    </row>
    <row r="23" spans="1:8" ht="17.25" customHeight="1">
      <c r="A23" s="2"/>
      <c r="B23" s="2" t="s">
        <v>76</v>
      </c>
      <c r="C23" s="34">
        <f>'日ソ協登録申請書A表'!AB14</f>
        <v>0</v>
      </c>
      <c r="D23" s="34">
        <f>'日ソ協登録申請書A表'!AC14</f>
        <v>0</v>
      </c>
      <c r="E23" s="145">
        <f>IF('日ソ協登録申請書A表'!AI14&lt;&gt;0,'日ソ協登録申請書A表'!AI14,"")</f>
      </c>
      <c r="F23" s="34">
        <f>'日ソ協登録申請書A表'!AL14</f>
        <v>0</v>
      </c>
      <c r="G23" s="58">
        <f>'日ソ協登録申請書A表'!AP14</f>
        <v>0</v>
      </c>
      <c r="H23" s="104">
        <f>'日ソ協登録申請書A表'!AX14</f>
        <v>0</v>
      </c>
    </row>
    <row r="24" spans="1:8" ht="17.25" customHeight="1">
      <c r="A24" s="2"/>
      <c r="B24" s="2" t="s">
        <v>77</v>
      </c>
      <c r="C24" s="34">
        <f>'日ソ協登録申請書A表'!AB15</f>
        <v>0</v>
      </c>
      <c r="D24" s="34">
        <f>'日ソ協登録申請書A表'!AC15</f>
        <v>0</v>
      </c>
      <c r="E24" s="145">
        <f>IF('日ソ協登録申請書A表'!AI15&lt;&gt;0,'日ソ協登録申請書A表'!AI15,"")</f>
      </c>
      <c r="F24" s="34">
        <f>'日ソ協登録申請書A表'!AL15</f>
        <v>0</v>
      </c>
      <c r="G24" s="58">
        <f>'日ソ協登録申請書A表'!AP15</f>
        <v>0</v>
      </c>
      <c r="H24" s="104">
        <f>'日ソ協登録申請書A表'!AX15</f>
        <v>0</v>
      </c>
    </row>
    <row r="25" spans="1:8" ht="17.25" customHeight="1">
      <c r="A25" s="2"/>
      <c r="B25" s="2" t="s">
        <v>78</v>
      </c>
      <c r="C25" s="34">
        <f>'日ソ協登録申請書A表'!AB16</f>
        <v>0</v>
      </c>
      <c r="D25" s="34">
        <f>'日ソ協登録申請書A表'!AC16</f>
        <v>0</v>
      </c>
      <c r="E25" s="145">
        <f>IF('日ソ協登録申請書A表'!AI16&lt;&gt;0,'日ソ協登録申請書A表'!AI16,"")</f>
      </c>
      <c r="F25" s="34">
        <f>'日ソ協登録申請書A表'!AL16</f>
        <v>0</v>
      </c>
      <c r="G25" s="58">
        <f>'日ソ協登録申請書A表'!AP16</f>
        <v>0</v>
      </c>
      <c r="H25" s="104">
        <f>'日ソ協登録申請書A表'!AX16</f>
        <v>0</v>
      </c>
    </row>
    <row r="26" spans="1:8" ht="17.25" customHeight="1">
      <c r="A26" s="2"/>
      <c r="B26" s="2" t="s">
        <v>79</v>
      </c>
      <c r="C26" s="34">
        <f>'日ソ協登録申請書A表'!AB17</f>
        <v>0</v>
      </c>
      <c r="D26" s="34">
        <f>'日ソ協登録申請書A表'!AC17</f>
        <v>0</v>
      </c>
      <c r="E26" s="145">
        <f>IF('日ソ協登録申請書A表'!AI17&lt;&gt;0,'日ソ協登録申請書A表'!AI17,"")</f>
      </c>
      <c r="F26" s="34">
        <f>'日ソ協登録申請書A表'!AL17</f>
        <v>0</v>
      </c>
      <c r="G26" s="58">
        <f>'日ソ協登録申請書A表'!AP17</f>
        <v>0</v>
      </c>
      <c r="H26" s="104">
        <f>'日ソ協登録申請書A表'!AX17</f>
        <v>0</v>
      </c>
    </row>
    <row r="27" spans="1:8" ht="17.25" customHeight="1">
      <c r="A27" s="2"/>
      <c r="B27" s="2" t="s">
        <v>80</v>
      </c>
      <c r="C27" s="34">
        <f>'日ソ協登録申請書A表'!AB18</f>
        <v>0</v>
      </c>
      <c r="D27" s="34">
        <f>'日ソ協登録申請書A表'!AC18</f>
        <v>0</v>
      </c>
      <c r="E27" s="145">
        <f>IF('日ソ協登録申請書A表'!AI18&lt;&gt;0,'日ソ協登録申請書A表'!AI18,"")</f>
      </c>
      <c r="F27" s="34">
        <f>'日ソ協登録申請書A表'!AL18</f>
        <v>0</v>
      </c>
      <c r="G27" s="58">
        <f>'日ソ協登録申請書A表'!AP18</f>
        <v>0</v>
      </c>
      <c r="H27" s="104">
        <f>'日ソ協登録申請書A表'!AX18</f>
        <v>0</v>
      </c>
    </row>
    <row r="28" spans="1:8" ht="17.25" customHeight="1">
      <c r="A28" s="2"/>
      <c r="B28" s="2" t="s">
        <v>81</v>
      </c>
      <c r="C28" s="34">
        <f>'日ソ協登録申請書A表'!AB19</f>
        <v>0</v>
      </c>
      <c r="D28" s="34">
        <f>'日ソ協登録申請書A表'!AC19</f>
        <v>0</v>
      </c>
      <c r="E28" s="145">
        <f>IF('日ソ協登録申請書A表'!AI19&lt;&gt;0,'日ソ協登録申請書A表'!AI19,"")</f>
      </c>
      <c r="F28" s="34">
        <f>'日ソ協登録申請書A表'!AL19</f>
        <v>0</v>
      </c>
      <c r="G28" s="58">
        <f>'日ソ協登録申請書A表'!AP19</f>
        <v>0</v>
      </c>
      <c r="H28" s="104">
        <f>'日ソ協登録申請書A表'!AX19</f>
        <v>0</v>
      </c>
    </row>
    <row r="29" spans="1:8" ht="17.25" customHeight="1">
      <c r="A29" s="2"/>
      <c r="B29" s="2" t="s">
        <v>82</v>
      </c>
      <c r="C29" s="34">
        <f>'日ソ協登録申請書A表'!AB20</f>
        <v>0</v>
      </c>
      <c r="D29" s="34">
        <f>'日ソ協登録申請書A表'!AC20</f>
        <v>0</v>
      </c>
      <c r="E29" s="145">
        <f>IF('日ソ協登録申請書A表'!AI20&lt;&gt;0,'日ソ協登録申請書A表'!AI20,"")</f>
      </c>
      <c r="F29" s="34">
        <f>'日ソ協登録申請書A表'!AL20</f>
        <v>0</v>
      </c>
      <c r="G29" s="58">
        <f>'日ソ協登録申請書A表'!AP20</f>
        <v>0</v>
      </c>
      <c r="H29" s="104">
        <f>'日ソ協登録申請書A表'!AX20</f>
        <v>0</v>
      </c>
    </row>
    <row r="30" spans="1:8" ht="17.25" customHeight="1">
      <c r="A30" s="2"/>
      <c r="B30" s="2" t="s">
        <v>83</v>
      </c>
      <c r="C30" s="34">
        <f>'日ソ協登録申請書A表'!AB21</f>
        <v>0</v>
      </c>
      <c r="D30" s="34">
        <f>'日ソ協登録申請書A表'!AC21</f>
        <v>0</v>
      </c>
      <c r="E30" s="145">
        <f>IF('日ソ協登録申請書A表'!AI21&lt;&gt;0,'日ソ協登録申請書A表'!AI21,"")</f>
      </c>
      <c r="F30" s="34">
        <f>'日ソ協登録申請書A表'!AL21</f>
        <v>0</v>
      </c>
      <c r="G30" s="58">
        <f>'日ソ協登録申請書A表'!AP21</f>
        <v>0</v>
      </c>
      <c r="H30" s="104">
        <f>'日ソ協登録申請書A表'!AX21</f>
        <v>0</v>
      </c>
    </row>
    <row r="31" spans="1:8" ht="17.25" customHeight="1">
      <c r="A31" s="2"/>
      <c r="B31" s="2" t="s">
        <v>84</v>
      </c>
      <c r="C31" s="34">
        <f>'日ソ協登録申請書A表'!AB22</f>
        <v>0</v>
      </c>
      <c r="D31" s="34">
        <f>'日ソ協登録申請書A表'!AC22</f>
        <v>0</v>
      </c>
      <c r="E31" s="145">
        <f>IF('日ソ協登録申請書A表'!AI22&lt;&gt;0,'日ソ協登録申請書A表'!AI22,"")</f>
      </c>
      <c r="F31" s="34">
        <f>'日ソ協登録申請書A表'!AL22</f>
        <v>0</v>
      </c>
      <c r="G31" s="58">
        <f>'日ソ協登録申請書A表'!AP22</f>
        <v>0</v>
      </c>
      <c r="H31" s="104">
        <f>'日ソ協登録申請書A表'!AX22</f>
        <v>0</v>
      </c>
    </row>
    <row r="32" spans="1:8" ht="17.25" customHeight="1">
      <c r="A32" s="2"/>
      <c r="B32" s="2" t="s">
        <v>85</v>
      </c>
      <c r="C32" s="34"/>
      <c r="D32" s="55"/>
      <c r="E32" s="56"/>
      <c r="F32" s="57"/>
      <c r="G32" s="58"/>
      <c r="H32" s="104"/>
    </row>
    <row r="33" spans="1:8" ht="17.25" customHeight="1">
      <c r="A33" s="2"/>
      <c r="B33" s="2" t="s">
        <v>86</v>
      </c>
      <c r="C33" s="34"/>
      <c r="D33" s="55"/>
      <c r="E33" s="56"/>
      <c r="F33" s="57"/>
      <c r="G33" s="58"/>
      <c r="H33" s="104"/>
    </row>
    <row r="34" spans="1:8" ht="17.25" customHeight="1">
      <c r="A34" s="2"/>
      <c r="B34" s="2" t="s">
        <v>87</v>
      </c>
      <c r="C34" s="34"/>
      <c r="D34" s="55"/>
      <c r="E34" s="56"/>
      <c r="F34" s="57"/>
      <c r="G34" s="58"/>
      <c r="H34" s="104"/>
    </row>
    <row r="35" spans="1:8" ht="17.25" customHeight="1">
      <c r="A35" s="2"/>
      <c r="B35" s="2" t="s">
        <v>88</v>
      </c>
      <c r="C35" s="34"/>
      <c r="D35" s="55"/>
      <c r="E35" s="56"/>
      <c r="F35" s="57"/>
      <c r="G35" s="58"/>
      <c r="H35" s="104"/>
    </row>
    <row r="36" spans="1:8" ht="17.25" customHeight="1">
      <c r="A36" s="2"/>
      <c r="B36" s="2" t="s">
        <v>89</v>
      </c>
      <c r="C36" s="34"/>
      <c r="D36" s="55"/>
      <c r="E36" s="56"/>
      <c r="F36" s="57"/>
      <c r="G36" s="58"/>
      <c r="H36" s="104"/>
    </row>
    <row r="37" spans="1:8" ht="17.25" customHeight="1">
      <c r="A37" s="2"/>
      <c r="B37" s="2" t="s">
        <v>90</v>
      </c>
      <c r="C37" s="34"/>
      <c r="D37" s="55"/>
      <c r="E37" s="56"/>
      <c r="F37" s="57"/>
      <c r="G37" s="58"/>
      <c r="H37" s="104"/>
    </row>
    <row r="38" spans="1:8" ht="17.25" customHeight="1">
      <c r="A38" s="2"/>
      <c r="B38" s="2" t="s">
        <v>91</v>
      </c>
      <c r="C38" s="34"/>
      <c r="D38" s="55"/>
      <c r="E38" s="56"/>
      <c r="F38" s="57"/>
      <c r="G38" s="58"/>
      <c r="H38" s="104"/>
    </row>
    <row r="39" spans="1:8" ht="17.25" customHeight="1">
      <c r="A39" s="2"/>
      <c r="B39" s="2" t="s">
        <v>92</v>
      </c>
      <c r="C39" s="34"/>
      <c r="D39" s="55"/>
      <c r="E39" s="56"/>
      <c r="F39" s="57"/>
      <c r="G39" s="58"/>
      <c r="H39" s="104"/>
    </row>
    <row r="40" spans="1:8" ht="17.25" customHeight="1">
      <c r="A40" s="2"/>
      <c r="B40" s="2" t="s">
        <v>93</v>
      </c>
      <c r="C40" s="34"/>
      <c r="D40" s="55"/>
      <c r="E40" s="56"/>
      <c r="F40" s="57"/>
      <c r="G40" s="58"/>
      <c r="H40" s="104"/>
    </row>
    <row r="41" spans="1:8" ht="17.25" customHeight="1">
      <c r="A41" s="2"/>
      <c r="B41" s="2" t="s">
        <v>94</v>
      </c>
      <c r="C41" s="34"/>
      <c r="D41" s="55"/>
      <c r="E41" s="56"/>
      <c r="F41" s="57"/>
      <c r="G41" s="58"/>
      <c r="H41" s="104"/>
    </row>
    <row r="42" spans="1:8" ht="17.25" customHeight="1">
      <c r="A42" s="2"/>
      <c r="B42" s="2" t="s">
        <v>95</v>
      </c>
      <c r="C42" s="34"/>
      <c r="D42" s="55"/>
      <c r="E42" s="56"/>
      <c r="F42" s="57"/>
      <c r="G42" s="58"/>
      <c r="H42" s="104"/>
    </row>
    <row r="43" spans="1:8" ht="17.25" customHeight="1">
      <c r="A43" s="2"/>
      <c r="B43" s="2" t="s">
        <v>96</v>
      </c>
      <c r="C43" s="34"/>
      <c r="D43" s="55"/>
      <c r="E43" s="56"/>
      <c r="F43" s="57"/>
      <c r="G43" s="58"/>
      <c r="H43" s="104"/>
    </row>
    <row r="44" spans="1:8" ht="17.25" customHeight="1">
      <c r="A44" s="2"/>
      <c r="B44" s="2" t="s">
        <v>97</v>
      </c>
      <c r="C44" s="34"/>
      <c r="D44" s="55"/>
      <c r="E44" s="56"/>
      <c r="F44" s="57"/>
      <c r="G44" s="58"/>
      <c r="H44" s="104"/>
    </row>
    <row r="45" spans="1:8" ht="17.25" customHeight="1">
      <c r="A45" s="2"/>
      <c r="B45" s="2" t="s">
        <v>98</v>
      </c>
      <c r="C45" s="34"/>
      <c r="D45" s="55"/>
      <c r="E45" s="56"/>
      <c r="F45" s="57"/>
      <c r="G45" s="58"/>
      <c r="H45" s="104"/>
    </row>
    <row r="46" spans="1:8" ht="17.25" customHeight="1">
      <c r="A46" s="2"/>
      <c r="B46" s="2" t="s">
        <v>99</v>
      </c>
      <c r="C46" s="34"/>
      <c r="D46" s="55"/>
      <c r="E46" s="56"/>
      <c r="F46" s="57"/>
      <c r="G46" s="58"/>
      <c r="H46" s="104"/>
    </row>
    <row r="47" spans="1:8" ht="17.25" customHeight="1">
      <c r="A47" s="2"/>
      <c r="B47" s="2" t="s">
        <v>100</v>
      </c>
      <c r="C47" s="34"/>
      <c r="D47" s="55"/>
      <c r="E47" s="56"/>
      <c r="F47" s="57"/>
      <c r="G47" s="58"/>
      <c r="H47" s="104"/>
    </row>
    <row r="48" spans="1:8" ht="17.25" customHeight="1">
      <c r="A48" s="2"/>
      <c r="B48" s="2" t="s">
        <v>101</v>
      </c>
      <c r="C48" s="34"/>
      <c r="D48" s="55"/>
      <c r="E48" s="56"/>
      <c r="F48" s="57"/>
      <c r="G48" s="58"/>
      <c r="H48" s="104"/>
    </row>
    <row r="49" spans="1:8" ht="17.25" customHeight="1">
      <c r="A49" s="2"/>
      <c r="B49" s="2" t="s">
        <v>102</v>
      </c>
      <c r="C49" s="34"/>
      <c r="D49" s="55"/>
      <c r="E49" s="56"/>
      <c r="F49" s="57"/>
      <c r="G49" s="58"/>
      <c r="H49" s="104"/>
    </row>
    <row r="50" spans="1:8" ht="17.25" customHeight="1">
      <c r="A50" s="2"/>
      <c r="B50" s="2" t="s">
        <v>103</v>
      </c>
      <c r="C50" s="34"/>
      <c r="D50" s="55"/>
      <c r="E50" s="56"/>
      <c r="F50" s="57"/>
      <c r="G50" s="58"/>
      <c r="H50" s="104"/>
    </row>
    <row r="51" spans="1:8" ht="17.25" customHeight="1">
      <c r="A51" s="2"/>
      <c r="B51" s="2" t="s">
        <v>104</v>
      </c>
      <c r="C51" s="34"/>
      <c r="D51" s="55"/>
      <c r="E51" s="56"/>
      <c r="F51" s="57"/>
      <c r="G51" s="58"/>
      <c r="H51" s="104"/>
    </row>
    <row r="52" spans="1:8" ht="17.25" customHeight="1">
      <c r="A52" s="2"/>
      <c r="B52" s="2" t="s">
        <v>105</v>
      </c>
      <c r="C52" s="34"/>
      <c r="D52" s="55"/>
      <c r="E52" s="56"/>
      <c r="F52" s="57"/>
      <c r="G52" s="58"/>
      <c r="H52" s="104"/>
    </row>
    <row r="53" spans="1:8" ht="17.25" customHeight="1">
      <c r="A53" s="2"/>
      <c r="B53" s="2" t="s">
        <v>106</v>
      </c>
      <c r="C53" s="34"/>
      <c r="D53" s="55"/>
      <c r="E53" s="56"/>
      <c r="F53" s="57"/>
      <c r="G53" s="58"/>
      <c r="H53" s="104"/>
    </row>
    <row r="54" spans="1:8" ht="17.25" customHeight="1">
      <c r="A54" s="2"/>
      <c r="B54" s="2" t="s">
        <v>107</v>
      </c>
      <c r="C54" s="34"/>
      <c r="D54" s="55"/>
      <c r="E54" s="56"/>
      <c r="F54" s="57"/>
      <c r="G54" s="58"/>
      <c r="H54" s="104"/>
    </row>
    <row r="55" spans="1:8" ht="17.25" customHeight="1">
      <c r="A55" s="2"/>
      <c r="B55" s="2" t="s">
        <v>108</v>
      </c>
      <c r="C55" s="34"/>
      <c r="D55" s="55"/>
      <c r="E55" s="56"/>
      <c r="F55" s="57"/>
      <c r="G55" s="58"/>
      <c r="H55" s="104"/>
    </row>
    <row r="56" spans="1:8" ht="17.25" customHeight="1">
      <c r="A56" s="2"/>
      <c r="B56" s="2" t="s">
        <v>109</v>
      </c>
      <c r="C56" s="34"/>
      <c r="D56" s="55"/>
      <c r="E56" s="56"/>
      <c r="F56" s="57"/>
      <c r="G56" s="58"/>
      <c r="H56" s="104"/>
    </row>
    <row r="57" spans="1:8" ht="17.25" customHeight="1">
      <c r="A57" s="2"/>
      <c r="B57" s="2" t="s">
        <v>110</v>
      </c>
      <c r="C57" s="34"/>
      <c r="D57" s="55"/>
      <c r="E57" s="56"/>
      <c r="F57" s="57"/>
      <c r="G57" s="58"/>
      <c r="H57" s="104"/>
    </row>
    <row r="58" spans="1:8" ht="17.25" customHeight="1">
      <c r="A58" s="2"/>
      <c r="B58" s="2" t="s">
        <v>111</v>
      </c>
      <c r="C58" s="34"/>
      <c r="D58" s="55"/>
      <c r="E58" s="56"/>
      <c r="F58" s="57"/>
      <c r="G58" s="58"/>
      <c r="H58" s="104"/>
    </row>
    <row r="59" spans="1:8" ht="17.25" customHeight="1">
      <c r="A59" s="2"/>
      <c r="B59" s="2" t="s">
        <v>112</v>
      </c>
      <c r="C59" s="34"/>
      <c r="D59" s="55"/>
      <c r="E59" s="56"/>
      <c r="F59" s="57"/>
      <c r="G59" s="58"/>
      <c r="H59" s="104"/>
    </row>
    <row r="60" spans="1:8" ht="17.25" customHeight="1">
      <c r="A60" s="2"/>
      <c r="B60" s="2" t="s">
        <v>113</v>
      </c>
      <c r="C60" s="34"/>
      <c r="D60" s="55"/>
      <c r="E60" s="56"/>
      <c r="F60" s="57"/>
      <c r="G60" s="58"/>
      <c r="H60" s="104"/>
    </row>
    <row r="61" spans="1:8" ht="17.25" customHeight="1">
      <c r="A61" s="2"/>
      <c r="B61" s="2" t="s">
        <v>114</v>
      </c>
      <c r="C61" s="34"/>
      <c r="D61" s="55"/>
      <c r="E61" s="56"/>
      <c r="F61" s="57"/>
      <c r="G61" s="58"/>
      <c r="H61" s="104"/>
    </row>
    <row r="62" spans="1:8" ht="17.25" customHeight="1">
      <c r="A62" s="2"/>
      <c r="B62" s="2" t="s">
        <v>115</v>
      </c>
      <c r="C62" s="34"/>
      <c r="D62" s="55"/>
      <c r="E62" s="56"/>
      <c r="F62" s="57"/>
      <c r="G62" s="58"/>
      <c r="H62" s="104"/>
    </row>
    <row r="63" spans="1:8" ht="17.25" customHeight="1">
      <c r="A63" s="2"/>
      <c r="B63" s="2" t="s">
        <v>116</v>
      </c>
      <c r="C63" s="34"/>
      <c r="D63" s="55"/>
      <c r="E63" s="56"/>
      <c r="F63" s="57"/>
      <c r="G63" s="58"/>
      <c r="H63" s="104"/>
    </row>
    <row r="64" spans="1:8" ht="17.25" customHeight="1">
      <c r="A64" s="2"/>
      <c r="B64" s="2" t="s">
        <v>117</v>
      </c>
      <c r="C64" s="34"/>
      <c r="D64" s="55"/>
      <c r="E64" s="56"/>
      <c r="F64" s="57"/>
      <c r="G64" s="58"/>
      <c r="H64" s="104"/>
    </row>
    <row r="65" spans="1:8" ht="17.25" customHeight="1">
      <c r="A65" s="2"/>
      <c r="B65" s="2" t="s">
        <v>118</v>
      </c>
      <c r="C65" s="34"/>
      <c r="D65" s="55"/>
      <c r="E65" s="56"/>
      <c r="F65" s="57"/>
      <c r="G65" s="58"/>
      <c r="H65" s="104"/>
    </row>
    <row r="66" spans="1:8" ht="17.25" customHeight="1">
      <c r="A66" s="2"/>
      <c r="B66" s="2" t="s">
        <v>119</v>
      </c>
      <c r="C66" s="34"/>
      <c r="D66" s="55"/>
      <c r="E66" s="56"/>
      <c r="F66" s="57"/>
      <c r="G66" s="58"/>
      <c r="H66" s="104"/>
    </row>
    <row r="67" spans="1:8" ht="17.25" customHeight="1">
      <c r="A67" s="2"/>
      <c r="B67" s="2" t="s">
        <v>120</v>
      </c>
      <c r="C67" s="34"/>
      <c r="D67" s="55"/>
      <c r="E67" s="56"/>
      <c r="F67" s="57"/>
      <c r="G67" s="58"/>
      <c r="H67" s="104"/>
    </row>
    <row r="68" spans="1:8" ht="17.25" customHeight="1">
      <c r="A68" s="2"/>
      <c r="B68" s="2" t="s">
        <v>121</v>
      </c>
      <c r="C68" s="34"/>
      <c r="D68" s="55"/>
      <c r="E68" s="56"/>
      <c r="F68" s="57"/>
      <c r="G68" s="58"/>
      <c r="H68" s="104"/>
    </row>
    <row r="69" spans="1:8" ht="17.25" customHeight="1">
      <c r="A69" s="2"/>
      <c r="B69" s="2" t="s">
        <v>122</v>
      </c>
      <c r="C69" s="34"/>
      <c r="D69" s="55"/>
      <c r="E69" s="56"/>
      <c r="F69" s="57"/>
      <c r="G69" s="58"/>
      <c r="H69" s="104"/>
    </row>
    <row r="70" spans="1:8" ht="17.25" customHeight="1">
      <c r="A70" s="2"/>
      <c r="B70" s="2" t="s">
        <v>123</v>
      </c>
      <c r="C70" s="34"/>
      <c r="D70" s="55"/>
      <c r="E70" s="56"/>
      <c r="F70" s="57"/>
      <c r="G70" s="58"/>
      <c r="H70" s="104"/>
    </row>
    <row r="71" spans="1:8" ht="17.25" customHeight="1">
      <c r="A71" s="2"/>
      <c r="B71" s="2" t="s">
        <v>124</v>
      </c>
      <c r="C71" s="34"/>
      <c r="D71" s="55"/>
      <c r="E71" s="56"/>
      <c r="F71" s="57"/>
      <c r="G71" s="58"/>
      <c r="H71" s="104"/>
    </row>
    <row r="72" spans="1:8" ht="17.25" customHeight="1">
      <c r="A72" s="2"/>
      <c r="B72" s="2" t="s">
        <v>125</v>
      </c>
      <c r="C72" s="34"/>
      <c r="D72" s="55"/>
      <c r="E72" s="56"/>
      <c r="F72" s="57"/>
      <c r="G72" s="58"/>
      <c r="H72" s="104"/>
    </row>
    <row r="73" spans="1:8" ht="17.25" customHeight="1">
      <c r="A73" s="2"/>
      <c r="B73" s="2" t="s">
        <v>126</v>
      </c>
      <c r="C73" s="34"/>
      <c r="D73" s="55"/>
      <c r="E73" s="56"/>
      <c r="F73" s="57"/>
      <c r="G73" s="58"/>
      <c r="H73" s="104"/>
    </row>
    <row r="74" spans="1:8" ht="17.25" customHeight="1">
      <c r="A74" s="2"/>
      <c r="B74" s="2" t="s">
        <v>127</v>
      </c>
      <c r="C74" s="34"/>
      <c r="D74" s="55"/>
      <c r="E74" s="56"/>
      <c r="F74" s="57"/>
      <c r="G74" s="58"/>
      <c r="H74" s="104"/>
    </row>
    <row r="75" spans="1:8" ht="17.25" customHeight="1">
      <c r="A75" s="2"/>
      <c r="B75" s="2" t="s">
        <v>128</v>
      </c>
      <c r="C75" s="34"/>
      <c r="D75" s="55"/>
      <c r="E75" s="56"/>
      <c r="F75" s="57"/>
      <c r="G75" s="58"/>
      <c r="H75" s="104"/>
    </row>
    <row r="76" spans="1:8" ht="17.25" customHeight="1">
      <c r="A76" s="2"/>
      <c r="B76" s="2" t="s">
        <v>129</v>
      </c>
      <c r="C76" s="34"/>
      <c r="D76" s="55"/>
      <c r="E76" s="56"/>
      <c r="F76" s="57"/>
      <c r="G76" s="58"/>
      <c r="H76" s="104"/>
    </row>
    <row r="77" spans="1:8" ht="17.25" customHeight="1">
      <c r="A77" s="2"/>
      <c r="B77" s="2" t="s">
        <v>130</v>
      </c>
      <c r="C77" s="34"/>
      <c r="D77" s="55"/>
      <c r="E77" s="56"/>
      <c r="F77" s="57"/>
      <c r="G77" s="58"/>
      <c r="H77" s="104"/>
    </row>
    <row r="78" spans="1:8" ht="17.25" customHeight="1">
      <c r="A78" s="2"/>
      <c r="B78" s="2" t="s">
        <v>131</v>
      </c>
      <c r="C78" s="34"/>
      <c r="D78" s="55"/>
      <c r="E78" s="56"/>
      <c r="F78" s="57"/>
      <c r="G78" s="58"/>
      <c r="H78" s="104"/>
    </row>
    <row r="79" spans="1:8" ht="17.25" customHeight="1">
      <c r="A79" s="2"/>
      <c r="B79" s="2" t="s">
        <v>132</v>
      </c>
      <c r="C79" s="34"/>
      <c r="D79" s="55"/>
      <c r="E79" s="56"/>
      <c r="F79" s="57"/>
      <c r="G79" s="58"/>
      <c r="H79" s="104"/>
    </row>
    <row r="80" spans="1:8" ht="17.25" customHeight="1">
      <c r="A80" s="2"/>
      <c r="B80" s="2" t="s">
        <v>133</v>
      </c>
      <c r="C80" s="34"/>
      <c r="D80" s="55"/>
      <c r="E80" s="56"/>
      <c r="F80" s="57"/>
      <c r="G80" s="58"/>
      <c r="H80" s="104"/>
    </row>
    <row r="81" spans="1:8" ht="17.25" customHeight="1">
      <c r="A81" s="2"/>
      <c r="B81" s="2" t="s">
        <v>134</v>
      </c>
      <c r="C81" s="34"/>
      <c r="D81" s="55"/>
      <c r="E81" s="56"/>
      <c r="F81" s="57"/>
      <c r="G81" s="58"/>
      <c r="H81" s="104"/>
    </row>
    <row r="82" spans="1:8" ht="17.25" customHeight="1">
      <c r="A82" s="2"/>
      <c r="B82" s="2" t="s">
        <v>135</v>
      </c>
      <c r="C82" s="34"/>
      <c r="D82" s="55"/>
      <c r="E82" s="56"/>
      <c r="F82" s="57"/>
      <c r="G82" s="58"/>
      <c r="H82" s="104"/>
    </row>
    <row r="83" spans="1:8" ht="17.25" customHeight="1">
      <c r="A83" s="2"/>
      <c r="B83" s="2" t="s">
        <v>136</v>
      </c>
      <c r="C83" s="34"/>
      <c r="D83" s="55"/>
      <c r="E83" s="56"/>
      <c r="F83" s="57"/>
      <c r="G83" s="58"/>
      <c r="H83" s="104"/>
    </row>
    <row r="84" spans="1:8" ht="17.25" customHeight="1">
      <c r="A84" s="2"/>
      <c r="B84" s="2" t="s">
        <v>137</v>
      </c>
      <c r="C84" s="34"/>
      <c r="D84" s="55"/>
      <c r="E84" s="56"/>
      <c r="F84" s="57"/>
      <c r="G84" s="58"/>
      <c r="H84" s="104"/>
    </row>
    <row r="85" spans="1:8" ht="17.25" customHeight="1">
      <c r="A85" s="2"/>
      <c r="B85" s="2" t="s">
        <v>138</v>
      </c>
      <c r="C85" s="34"/>
      <c r="D85" s="55"/>
      <c r="E85" s="56"/>
      <c r="F85" s="57"/>
      <c r="G85" s="58"/>
      <c r="H85" s="104"/>
    </row>
    <row r="86" spans="1:8" ht="17.25" customHeight="1">
      <c r="A86" s="2"/>
      <c r="B86" s="2" t="s">
        <v>139</v>
      </c>
      <c r="C86" s="34"/>
      <c r="D86" s="55"/>
      <c r="E86" s="56"/>
      <c r="F86" s="57"/>
      <c r="G86" s="58"/>
      <c r="H86" s="104"/>
    </row>
    <row r="87" spans="1:8" ht="17.25" customHeight="1">
      <c r="A87" s="2"/>
      <c r="B87" s="2" t="s">
        <v>140</v>
      </c>
      <c r="C87" s="34"/>
      <c r="D87" s="55"/>
      <c r="E87" s="56"/>
      <c r="F87" s="57"/>
      <c r="G87" s="58"/>
      <c r="H87" s="104"/>
    </row>
    <row r="88" spans="1:8" ht="17.25" customHeight="1">
      <c r="A88" s="2"/>
      <c r="B88" s="2" t="s">
        <v>141</v>
      </c>
      <c r="C88" s="34"/>
      <c r="D88" s="55"/>
      <c r="E88" s="56"/>
      <c r="F88" s="57"/>
      <c r="G88" s="58"/>
      <c r="H88" s="104"/>
    </row>
    <row r="89" spans="1:8" ht="17.25" customHeight="1">
      <c r="A89" s="2"/>
      <c r="B89" s="2" t="s">
        <v>142</v>
      </c>
      <c r="C89" s="34"/>
      <c r="D89" s="55"/>
      <c r="E89" s="56"/>
      <c r="F89" s="57"/>
      <c r="G89" s="58"/>
      <c r="H89" s="104"/>
    </row>
    <row r="90" spans="1:8" ht="17.25" customHeight="1">
      <c r="A90" s="2"/>
      <c r="B90" s="2" t="s">
        <v>143</v>
      </c>
      <c r="C90" s="34"/>
      <c r="D90" s="55"/>
      <c r="E90" s="56"/>
      <c r="F90" s="57"/>
      <c r="G90" s="58"/>
      <c r="H90" s="104"/>
    </row>
    <row r="91" spans="1:8" ht="17.25" customHeight="1">
      <c r="A91" s="2"/>
      <c r="B91" s="2" t="s">
        <v>144</v>
      </c>
      <c r="C91" s="34"/>
      <c r="D91" s="55"/>
      <c r="E91" s="56"/>
      <c r="F91" s="57"/>
      <c r="G91" s="58"/>
      <c r="H91" s="104"/>
    </row>
    <row r="92" spans="1:8" ht="17.25" customHeight="1">
      <c r="A92" s="2"/>
      <c r="B92" s="2" t="s">
        <v>145</v>
      </c>
      <c r="C92" s="34"/>
      <c r="D92" s="55"/>
      <c r="E92" s="56"/>
      <c r="F92" s="57"/>
      <c r="G92" s="58"/>
      <c r="H92" s="104"/>
    </row>
    <row r="93" spans="1:8" ht="17.25" customHeight="1">
      <c r="A93" s="2"/>
      <c r="B93" s="2" t="s">
        <v>146</v>
      </c>
      <c r="C93" s="34"/>
      <c r="D93" s="55"/>
      <c r="E93" s="56"/>
      <c r="F93" s="57"/>
      <c r="G93" s="58"/>
      <c r="H93" s="104"/>
    </row>
    <row r="94" spans="1:8" ht="17.25" customHeight="1">
      <c r="A94" s="2"/>
      <c r="B94" s="2" t="s">
        <v>147</v>
      </c>
      <c r="C94" s="34"/>
      <c r="D94" s="55"/>
      <c r="E94" s="56"/>
      <c r="F94" s="57"/>
      <c r="G94" s="58"/>
      <c r="H94" s="104"/>
    </row>
    <row r="95" spans="1:8" ht="17.25" customHeight="1">
      <c r="A95" s="2"/>
      <c r="B95" s="2" t="s">
        <v>148</v>
      </c>
      <c r="C95" s="34"/>
      <c r="D95" s="55"/>
      <c r="E95" s="56"/>
      <c r="F95" s="57"/>
      <c r="G95" s="58"/>
      <c r="H95" s="104"/>
    </row>
    <row r="96" spans="1:8" ht="17.25" customHeight="1">
      <c r="A96" s="2"/>
      <c r="B96" s="2" t="s">
        <v>149</v>
      </c>
      <c r="C96" s="34"/>
      <c r="D96" s="55"/>
      <c r="E96" s="56"/>
      <c r="F96" s="57"/>
      <c r="G96" s="58"/>
      <c r="H96" s="104"/>
    </row>
    <row r="97" spans="1:8" ht="17.25" customHeight="1">
      <c r="A97" s="2"/>
      <c r="B97" s="2" t="s">
        <v>150</v>
      </c>
      <c r="C97" s="34"/>
      <c r="D97" s="55"/>
      <c r="E97" s="56"/>
      <c r="F97" s="57"/>
      <c r="G97" s="58"/>
      <c r="H97" s="104"/>
    </row>
    <row r="98" spans="1:8" ht="17.25" customHeight="1">
      <c r="A98" s="2"/>
      <c r="B98" s="2" t="s">
        <v>151</v>
      </c>
      <c r="C98" s="34"/>
      <c r="D98" s="55"/>
      <c r="E98" s="56"/>
      <c r="F98" s="57"/>
      <c r="G98" s="58"/>
      <c r="H98" s="104"/>
    </row>
    <row r="99" spans="1:8" ht="17.25" customHeight="1">
      <c r="A99" s="2"/>
      <c r="B99" s="2" t="s">
        <v>152</v>
      </c>
      <c r="C99" s="34"/>
      <c r="D99" s="55"/>
      <c r="E99" s="56"/>
      <c r="F99" s="57"/>
      <c r="G99" s="58"/>
      <c r="H99" s="104"/>
    </row>
    <row r="100" spans="1:8" ht="17.25" customHeight="1">
      <c r="A100" s="2"/>
      <c r="B100" s="2" t="s">
        <v>153</v>
      </c>
      <c r="C100" s="34"/>
      <c r="D100" s="55"/>
      <c r="E100" s="56"/>
      <c r="F100" s="57"/>
      <c r="G100" s="58"/>
      <c r="H100" s="104"/>
    </row>
    <row r="101" spans="1:8" ht="17.25" customHeight="1">
      <c r="A101" s="2"/>
      <c r="B101" s="2" t="s">
        <v>154</v>
      </c>
      <c r="C101" s="34"/>
      <c r="D101" s="55"/>
      <c r="E101" s="56"/>
      <c r="F101" s="57"/>
      <c r="G101" s="58"/>
      <c r="H101" s="104"/>
    </row>
    <row r="102" spans="1:8" ht="17.25" customHeight="1">
      <c r="A102" s="2"/>
      <c r="B102" s="2" t="s">
        <v>155</v>
      </c>
      <c r="C102" s="34"/>
      <c r="D102" s="55"/>
      <c r="E102" s="56"/>
      <c r="F102" s="57"/>
      <c r="G102" s="58"/>
      <c r="H102" s="104"/>
    </row>
    <row r="103" spans="1:8" ht="17.25" customHeight="1">
      <c r="A103" s="2"/>
      <c r="B103" s="2" t="s">
        <v>156</v>
      </c>
      <c r="C103" s="34"/>
      <c r="D103" s="55"/>
      <c r="E103" s="56"/>
      <c r="F103" s="57"/>
      <c r="G103" s="58"/>
      <c r="H103" s="104"/>
    </row>
    <row r="104" spans="1:8" ht="17.25" customHeight="1">
      <c r="A104" s="2"/>
      <c r="B104" s="2" t="s">
        <v>157</v>
      </c>
      <c r="C104" s="34"/>
      <c r="D104" s="55"/>
      <c r="E104" s="56"/>
      <c r="F104" s="57"/>
      <c r="G104" s="58"/>
      <c r="H104" s="104"/>
    </row>
    <row r="105" spans="1:8" ht="17.25" customHeight="1">
      <c r="A105" s="2"/>
      <c r="B105" s="2" t="s">
        <v>158</v>
      </c>
      <c r="C105" s="34"/>
      <c r="D105" s="55"/>
      <c r="E105" s="56"/>
      <c r="F105" s="57"/>
      <c r="G105" s="58"/>
      <c r="H105" s="104"/>
    </row>
  </sheetData>
  <sheetProtection/>
  <mergeCells count="7">
    <mergeCell ref="C1:G1"/>
    <mergeCell ref="A6:B6"/>
    <mergeCell ref="A7:B7"/>
    <mergeCell ref="A5:B5"/>
    <mergeCell ref="A4:B4"/>
    <mergeCell ref="A3:B3"/>
    <mergeCell ref="A1:B1"/>
  </mergeCells>
  <printOptions/>
  <pageMargins left="0.7" right="0.7" top="0.75" bottom="0.75" header="0.3" footer="0.3"/>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K36"/>
  <sheetViews>
    <sheetView zoomScalePageLayoutView="0" workbookViewId="0" topLeftCell="A1">
      <selection activeCell="P17" sqref="P17"/>
    </sheetView>
  </sheetViews>
  <sheetFormatPr defaultColWidth="9.00390625" defaultRowHeight="13.5"/>
  <cols>
    <col min="1" max="1" width="4.00390625" style="19" bestFit="1" customWidth="1"/>
    <col min="2" max="2" width="5.125" style="19" customWidth="1"/>
    <col min="3" max="3" width="11.625" style="19" customWidth="1"/>
    <col min="4" max="4" width="21.625" style="20" customWidth="1"/>
    <col min="5" max="5" width="12.00390625" style="20" customWidth="1"/>
    <col min="6" max="6" width="30.25390625" style="20" customWidth="1"/>
    <col min="7" max="16384" width="9.00390625" style="20" customWidth="1"/>
  </cols>
  <sheetData>
    <row r="1" spans="1:6" ht="32.25" customHeight="1">
      <c r="A1" s="604" t="s">
        <v>178</v>
      </c>
      <c r="B1" s="604"/>
      <c r="C1" s="604"/>
      <c r="D1" s="604"/>
      <c r="E1" s="604"/>
      <c r="F1" s="604"/>
    </row>
    <row r="2" spans="1:6" ht="13.5" customHeight="1">
      <c r="A2" s="18"/>
      <c r="D2" s="19"/>
      <c r="E2" s="19"/>
      <c r="F2" s="19"/>
    </row>
    <row r="3" spans="1:6" ht="30" customHeight="1">
      <c r="A3" s="606" t="s">
        <v>0</v>
      </c>
      <c r="B3" s="606"/>
      <c r="C3" s="607">
        <f>'日ソ協登録申請書A表'!E4</f>
        <v>0</v>
      </c>
      <c r="D3" s="607"/>
      <c r="E3" s="605"/>
      <c r="F3" s="605"/>
    </row>
    <row r="4" spans="1:6" s="23" customFormat="1" ht="21.75" customHeight="1">
      <c r="A4" s="21" t="s">
        <v>52</v>
      </c>
      <c r="B4" s="21" t="s">
        <v>53</v>
      </c>
      <c r="C4" s="22" t="s">
        <v>54</v>
      </c>
      <c r="D4" s="22" t="s">
        <v>55</v>
      </c>
      <c r="E4" s="22" t="s">
        <v>56</v>
      </c>
      <c r="F4" s="22" t="s">
        <v>170</v>
      </c>
    </row>
    <row r="5" spans="1:6" ht="21.75" customHeight="1">
      <c r="A5" s="24"/>
      <c r="B5" s="151">
        <v>30</v>
      </c>
      <c r="C5" s="25" t="s">
        <v>57</v>
      </c>
      <c r="D5" s="92">
        <f>VLOOKUP(B5,'登録者一覧'!$C$3:$H$105,2,FALSE)</f>
        <v>0</v>
      </c>
      <c r="E5" s="98">
        <f>VLOOKUP(B5,'登録者一覧'!$C$3:$H$105,6,FALSE)</f>
        <v>0</v>
      </c>
      <c r="F5" s="27"/>
    </row>
    <row r="6" spans="1:6" ht="21.75" customHeight="1">
      <c r="A6" s="28"/>
      <c r="B6" s="152">
        <v>31</v>
      </c>
      <c r="C6" s="22" t="s">
        <v>58</v>
      </c>
      <c r="D6" s="146">
        <f>IF(B6=0,"",VLOOKUP(B6,'登録者一覧'!$C$3:$H$105,2,FALSE))</f>
        <v>0</v>
      </c>
      <c r="E6" s="98">
        <f>IF(B6=0,"",VLOOKUP(B6,'登録者一覧'!$C$3:$H$105,6,FALSE))</f>
        <v>0</v>
      </c>
      <c r="F6" s="26"/>
    </row>
    <row r="7" spans="1:6" ht="21.75" customHeight="1">
      <c r="A7" s="28"/>
      <c r="B7" s="152">
        <v>32</v>
      </c>
      <c r="C7" s="22" t="s">
        <v>58</v>
      </c>
      <c r="D7" s="146">
        <f>IF(B7=0,"",VLOOKUP(B7,'登録者一覧'!$C$3:$H$105,2,FALSE))</f>
        <v>0</v>
      </c>
      <c r="E7" s="98">
        <f>IF(B7=0,"",VLOOKUP(B7,'登録者一覧'!$C$3:$H$105,6,FALSE))</f>
        <v>0</v>
      </c>
      <c r="F7" s="26"/>
    </row>
    <row r="8" spans="1:6" ht="21.75" customHeight="1">
      <c r="A8" s="28"/>
      <c r="B8" s="154"/>
      <c r="C8" s="22" t="s">
        <v>59</v>
      </c>
      <c r="D8" s="92">
        <f>'登録者一覧'!D6</f>
        <v>0</v>
      </c>
      <c r="E8" s="99">
        <f>'登録者一覧'!H6</f>
        <v>0</v>
      </c>
      <c r="F8" s="26"/>
    </row>
    <row r="9" spans="1:6" ht="21.75" customHeight="1" thickBot="1">
      <c r="A9" s="29"/>
      <c r="B9" s="153"/>
      <c r="C9" s="93" t="s">
        <v>60</v>
      </c>
      <c r="D9" s="94"/>
      <c r="E9" s="100"/>
      <c r="F9" s="95"/>
    </row>
    <row r="10" spans="1:6" ht="21.75" customHeight="1" thickTop="1">
      <c r="A10" s="25">
        <v>1</v>
      </c>
      <c r="B10" s="151">
        <v>10</v>
      </c>
      <c r="C10" s="102"/>
      <c r="D10" s="96">
        <f>IF(B10=0,"",VLOOKUP(B10,'登録者一覧'!$C$3:$H$105,2,FALSE))</f>
        <v>0</v>
      </c>
      <c r="E10" s="101">
        <f>VLOOKUP(B10,'登録者一覧'!$C$3:$H$105,6,FALSE)</f>
        <v>0</v>
      </c>
      <c r="F10" s="97"/>
    </row>
    <row r="11" spans="1:11" ht="21.75" customHeight="1">
      <c r="A11" s="22">
        <v>2</v>
      </c>
      <c r="B11" s="152"/>
      <c r="C11" s="103"/>
      <c r="D11" s="146">
        <f>IF(B11=0,"",VLOOKUP(B11,'登録者一覧'!$C$3:$H$105,2,FALSE))</f>
      </c>
      <c r="E11" s="98">
        <f>IF(B11=0,"",VLOOKUP(B11,'登録者一覧'!$C$3:$H$105,6,FALSE))</f>
      </c>
      <c r="F11" s="91"/>
      <c r="K11" s="20" t="s">
        <v>307</v>
      </c>
    </row>
    <row r="12" spans="1:11" ht="21.75" customHeight="1">
      <c r="A12" s="22">
        <v>3</v>
      </c>
      <c r="B12" s="152"/>
      <c r="C12" s="103"/>
      <c r="D12" s="146">
        <f>IF(B12=0,"",VLOOKUP(B12,'登録者一覧'!$C$3:$H$105,2,FALSE))</f>
      </c>
      <c r="E12" s="98">
        <f>IF(B12=0,"",VLOOKUP(B12,'登録者一覧'!$C$3:$H$105,6,FALSE))</f>
      </c>
      <c r="F12" s="91"/>
      <c r="K12" s="20" t="s">
        <v>171</v>
      </c>
    </row>
    <row r="13" spans="1:11" ht="21.75" customHeight="1">
      <c r="A13" s="22">
        <v>4</v>
      </c>
      <c r="B13" s="152"/>
      <c r="C13" s="103"/>
      <c r="D13" s="146">
        <f>IF(B13=0,"",VLOOKUP(B13,'登録者一覧'!$C$3:$H$105,2,FALSE))</f>
      </c>
      <c r="E13" s="98">
        <f>IF(B13=0,"",VLOOKUP(B13,'登録者一覧'!$C$3:$H$105,6,FALSE))</f>
      </c>
      <c r="F13" s="91"/>
      <c r="K13" s="20" t="s">
        <v>172</v>
      </c>
    </row>
    <row r="14" spans="1:11" ht="21.75" customHeight="1">
      <c r="A14" s="22">
        <v>5</v>
      </c>
      <c r="B14" s="152"/>
      <c r="C14" s="103"/>
      <c r="D14" s="146">
        <f>IF(B14=0,"",VLOOKUP(B14,'登録者一覧'!$C$3:$H$105,2,FALSE))</f>
      </c>
      <c r="E14" s="98">
        <f>IF(B14=0,"",VLOOKUP(B14,'登録者一覧'!$C$3:$H$105,6,FALSE))</f>
      </c>
      <c r="F14" s="91"/>
      <c r="K14" s="20" t="s">
        <v>173</v>
      </c>
    </row>
    <row r="15" spans="1:11" ht="21.75" customHeight="1">
      <c r="A15" s="22">
        <v>6</v>
      </c>
      <c r="B15" s="152"/>
      <c r="C15" s="103"/>
      <c r="D15" s="146">
        <f>IF(B15=0,"",VLOOKUP(B15,'登録者一覧'!$C$3:$H$105,2,FALSE))</f>
      </c>
      <c r="E15" s="98">
        <f>IF(B15=0,"",VLOOKUP(B15,'登録者一覧'!$C$3:$H$105,6,FALSE))</f>
      </c>
      <c r="F15" s="91"/>
      <c r="K15" s="20" t="s">
        <v>174</v>
      </c>
    </row>
    <row r="16" spans="1:6" ht="21.75" customHeight="1">
      <c r="A16" s="22">
        <v>7</v>
      </c>
      <c r="B16" s="152"/>
      <c r="C16" s="103"/>
      <c r="D16" s="146">
        <f>IF(B16=0,"",VLOOKUP(B16,'登録者一覧'!$C$3:$H$105,2,FALSE))</f>
      </c>
      <c r="E16" s="98">
        <f>IF(B16=0,"",VLOOKUP(B16,'登録者一覧'!$C$3:$H$105,6,FALSE))</f>
      </c>
      <c r="F16" s="91"/>
    </row>
    <row r="17" spans="1:6" ht="21.75" customHeight="1">
      <c r="A17" s="22">
        <v>8</v>
      </c>
      <c r="B17" s="152"/>
      <c r="C17" s="103"/>
      <c r="D17" s="146">
        <f>IF(B17=0,"",VLOOKUP(B17,'登録者一覧'!$C$3:$H$105,2,FALSE))</f>
      </c>
      <c r="E17" s="98">
        <f>IF(B17=0,"",VLOOKUP(B17,'登録者一覧'!$C$3:$H$105,6,FALSE))</f>
      </c>
      <c r="F17" s="91"/>
    </row>
    <row r="18" spans="1:6" ht="21.75" customHeight="1">
      <c r="A18" s="22">
        <v>9</v>
      </c>
      <c r="B18" s="152"/>
      <c r="C18" s="103"/>
      <c r="D18" s="146">
        <f>IF(B18=0,"",VLOOKUP(B18,'登録者一覧'!$C$3:$H$105,2,FALSE))</f>
      </c>
      <c r="E18" s="98">
        <f>IF(B18=0,"",VLOOKUP(B18,'登録者一覧'!$C$3:$H$105,6,FALSE))</f>
      </c>
      <c r="F18" s="91"/>
    </row>
    <row r="19" spans="1:6" ht="21.75" customHeight="1">
      <c r="A19" s="22">
        <v>10</v>
      </c>
      <c r="B19" s="152"/>
      <c r="C19" s="103"/>
      <c r="D19" s="146">
        <f>IF(B19=0,"",VLOOKUP(B19,'登録者一覧'!$C$3:$H$105,2,FALSE))</f>
      </c>
      <c r="E19" s="98">
        <f>IF(B19=0,"",VLOOKUP(B19,'登録者一覧'!$C$3:$H$105,6,FALSE))</f>
      </c>
      <c r="F19" s="91"/>
    </row>
    <row r="20" spans="1:6" ht="21.75" customHeight="1">
      <c r="A20" s="22">
        <v>11</v>
      </c>
      <c r="B20" s="152"/>
      <c r="C20" s="103"/>
      <c r="D20" s="146">
        <f>IF(B20=0,"",VLOOKUP(B20,'登録者一覧'!$C$3:$H$105,2,FALSE))</f>
      </c>
      <c r="E20" s="98">
        <f>IF(B20=0,"",VLOOKUP(B20,'登録者一覧'!$C$3:$H$105,6,FALSE))</f>
      </c>
      <c r="F20" s="91"/>
    </row>
    <row r="21" spans="1:6" ht="21.75" customHeight="1">
      <c r="A21" s="22">
        <v>12</v>
      </c>
      <c r="B21" s="152"/>
      <c r="C21" s="103"/>
      <c r="D21" s="146">
        <f>IF(B21=0,"",VLOOKUP(B21,'登録者一覧'!$C$3:$H$105,2,FALSE))</f>
      </c>
      <c r="E21" s="98">
        <f>IF(B21=0,"",VLOOKUP(B21,'登録者一覧'!$C$3:$H$105,6,FALSE))</f>
      </c>
      <c r="F21" s="91"/>
    </row>
    <row r="22" spans="1:6" ht="21.75" customHeight="1">
      <c r="A22" s="22">
        <v>13</v>
      </c>
      <c r="B22" s="152"/>
      <c r="C22" s="103"/>
      <c r="D22" s="146">
        <f>IF(B22=0,"",VLOOKUP(B22,'登録者一覧'!$C$3:$H$105,2,FALSE))</f>
      </c>
      <c r="E22" s="98">
        <f>IF(B22=0,"",VLOOKUP(B22,'登録者一覧'!$C$3:$H$105,6,FALSE))</f>
      </c>
      <c r="F22" s="91"/>
    </row>
    <row r="23" spans="1:6" ht="21.75" customHeight="1">
      <c r="A23" s="22">
        <v>14</v>
      </c>
      <c r="B23" s="152"/>
      <c r="C23" s="103"/>
      <c r="D23" s="146">
        <f>IF(B23=0,"",VLOOKUP(B23,'登録者一覧'!$C$3:$H$105,2,FALSE))</f>
      </c>
      <c r="E23" s="98">
        <f>IF(B23=0,"",VLOOKUP(B23,'登録者一覧'!$C$3:$H$105,6,FALSE))</f>
      </c>
      <c r="F23" s="91"/>
    </row>
    <row r="24" spans="1:6" ht="21.75" customHeight="1">
      <c r="A24" s="22">
        <v>15</v>
      </c>
      <c r="B24" s="152"/>
      <c r="C24" s="103"/>
      <c r="D24" s="146">
        <f>IF(B24=0,"",VLOOKUP(B24,'登録者一覧'!$C$3:$H$105,2,FALSE))</f>
      </c>
      <c r="E24" s="98">
        <f>IF(B24=0,"",VLOOKUP(B24,'登録者一覧'!$C$3:$H$105,6,FALSE))</f>
      </c>
      <c r="F24" s="91"/>
    </row>
    <row r="25" spans="1:6" ht="21.75" customHeight="1">
      <c r="A25" s="22">
        <v>16</v>
      </c>
      <c r="B25" s="152"/>
      <c r="C25" s="103"/>
      <c r="D25" s="146">
        <f>IF(B25=0,"",VLOOKUP(B25,'登録者一覧'!$C$3:$H$105,2,FALSE))</f>
      </c>
      <c r="E25" s="98">
        <f>IF(B25=0,"",VLOOKUP(B25,'登録者一覧'!$C$3:$H$105,6,FALSE))</f>
      </c>
      <c r="F25" s="91"/>
    </row>
    <row r="26" spans="1:6" ht="21.75" customHeight="1">
      <c r="A26" s="22">
        <v>17</v>
      </c>
      <c r="B26" s="152"/>
      <c r="C26" s="103"/>
      <c r="D26" s="146">
        <f>IF(B26=0,"",VLOOKUP(B26,'登録者一覧'!$C$3:$H$105,2,FALSE))</f>
      </c>
      <c r="E26" s="98">
        <f>IF(B26=0,"",VLOOKUP(B26,'登録者一覧'!$C$3:$H$105,6,FALSE))</f>
      </c>
      <c r="F26" s="91"/>
    </row>
    <row r="27" spans="1:6" ht="21.75" customHeight="1">
      <c r="A27" s="22">
        <v>18</v>
      </c>
      <c r="B27" s="152"/>
      <c r="C27" s="103"/>
      <c r="D27" s="146">
        <f>IF(B27=0,"",VLOOKUP(B27,'登録者一覧'!$C$3:$H$105,2,FALSE))</f>
      </c>
      <c r="E27" s="98">
        <f>IF(B27=0,"",VLOOKUP(B27,'登録者一覧'!$C$3:$H$105,6,FALSE))</f>
      </c>
      <c r="F27" s="91"/>
    </row>
    <row r="28" spans="1:6" ht="21.75" customHeight="1">
      <c r="A28" s="22">
        <v>19</v>
      </c>
      <c r="B28" s="152"/>
      <c r="C28" s="103"/>
      <c r="D28" s="146">
        <f>IF(B28=0,"",VLOOKUP(B28,'登録者一覧'!$C$3:$H$105,2,FALSE))</f>
      </c>
      <c r="E28" s="98">
        <f>IF(B28=0,"",VLOOKUP(B28,'登録者一覧'!$C$3:$H$105,6,FALSE))</f>
      </c>
      <c r="F28" s="91"/>
    </row>
    <row r="29" spans="1:6" ht="21.75" customHeight="1">
      <c r="A29" s="22">
        <v>20</v>
      </c>
      <c r="B29" s="152"/>
      <c r="C29" s="103"/>
      <c r="D29" s="146">
        <f>IF(B29=0,"",VLOOKUP(B29,'登録者一覧'!$C$3:$H$105,2,FALSE))</f>
      </c>
      <c r="E29" s="98">
        <f>IF(B29=0,"",VLOOKUP(B29,'登録者一覧'!$C$3:$H$105,6,FALSE))</f>
      </c>
      <c r="F29" s="91"/>
    </row>
    <row r="30" spans="1:6" ht="21.75" customHeight="1">
      <c r="A30" s="22">
        <v>21</v>
      </c>
      <c r="B30" s="152"/>
      <c r="C30" s="103"/>
      <c r="D30" s="146">
        <f>IF(B30=0,"",VLOOKUP(B30,'登録者一覧'!$C$3:$H$105,2,FALSE))</f>
      </c>
      <c r="E30" s="98">
        <f>IF(B30=0,"",VLOOKUP(B30,'登録者一覧'!$C$3:$H$105,6,FALSE))</f>
      </c>
      <c r="F30" s="91"/>
    </row>
    <row r="31" spans="1:6" ht="21.75" customHeight="1">
      <c r="A31" s="22">
        <v>22</v>
      </c>
      <c r="B31" s="152"/>
      <c r="C31" s="103"/>
      <c r="D31" s="146">
        <f>IF(B31=0,"",VLOOKUP(B31,'登録者一覧'!$C$3:$H$105,2,FALSE))</f>
      </c>
      <c r="E31" s="98">
        <f>IF(B31=0,"",VLOOKUP(B31,'登録者一覧'!$C$3:$H$105,6,FALSE))</f>
      </c>
      <c r="F31" s="91"/>
    </row>
    <row r="32" spans="1:6" ht="21.75" customHeight="1">
      <c r="A32" s="22">
        <v>23</v>
      </c>
      <c r="B32" s="152"/>
      <c r="C32" s="103"/>
      <c r="D32" s="146">
        <f>IF(B32=0,"",VLOOKUP(B32,'登録者一覧'!$C$3:$H$105,2,FALSE))</f>
      </c>
      <c r="E32" s="98">
        <f>IF(B32=0,"",VLOOKUP(B32,'登録者一覧'!$C$3:$H$105,6,FALSE))</f>
      </c>
      <c r="F32" s="91"/>
    </row>
    <row r="33" spans="1:6" ht="21.75" customHeight="1">
      <c r="A33" s="22">
        <v>24</v>
      </c>
      <c r="B33" s="152"/>
      <c r="C33" s="103"/>
      <c r="D33" s="146">
        <f>IF(B33=0,"",VLOOKUP(B33,'登録者一覧'!$C$3:$H$105,2,FALSE))</f>
      </c>
      <c r="E33" s="98">
        <f>IF(B33=0,"",VLOOKUP(B33,'登録者一覧'!$C$3:$H$105,6,FALSE))</f>
      </c>
      <c r="F33" s="91"/>
    </row>
    <row r="34" spans="1:6" ht="21.75" customHeight="1">
      <c r="A34" s="22">
        <v>25</v>
      </c>
      <c r="B34" s="152"/>
      <c r="C34" s="103"/>
      <c r="D34" s="146">
        <f>IF(B34=0,"",VLOOKUP(B34,'登録者一覧'!$C$3:$H$105,2,FALSE))</f>
      </c>
      <c r="E34" s="98">
        <f>IF(B34=0,"",VLOOKUP(B34,'登録者一覧'!$C$3:$H$105,6,FALSE))</f>
      </c>
      <c r="F34" s="91"/>
    </row>
    <row r="35" ht="14.25" customHeight="1"/>
    <row r="36" spans="2:6" ht="13.5">
      <c r="B36" s="608" t="s">
        <v>168</v>
      </c>
      <c r="C36" s="608"/>
      <c r="D36" s="608"/>
      <c r="E36" s="608"/>
      <c r="F36" s="609"/>
    </row>
  </sheetData>
  <sheetProtection/>
  <mergeCells count="5">
    <mergeCell ref="A1:F1"/>
    <mergeCell ref="E3:F3"/>
    <mergeCell ref="A3:B3"/>
    <mergeCell ref="C3:D3"/>
    <mergeCell ref="B36:F36"/>
  </mergeCells>
  <dataValidations count="1">
    <dataValidation type="list" allowBlank="1" showInputMessage="1" showErrorMessage="1" sqref="C10:C34">
      <formula1>$K$12:$K$15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FFC000"/>
  </sheetPr>
  <dimension ref="A1:L38"/>
  <sheetViews>
    <sheetView zoomScalePageLayoutView="0" workbookViewId="0" topLeftCell="A26">
      <selection activeCell="K33" sqref="K33"/>
    </sheetView>
  </sheetViews>
  <sheetFormatPr defaultColWidth="9.00390625" defaultRowHeight="13.5"/>
  <cols>
    <col min="1" max="1" width="3.50390625" style="19" bestFit="1" customWidth="1"/>
    <col min="2" max="2" width="5.125" style="19" customWidth="1"/>
    <col min="3" max="3" width="11.625" style="19" customWidth="1"/>
    <col min="4" max="4" width="17.875" style="20" customWidth="1"/>
    <col min="5" max="5" width="5.25390625" style="20" customWidth="1"/>
    <col min="6" max="6" width="12.00390625" style="20" customWidth="1"/>
    <col min="7" max="7" width="23.25390625" style="20" customWidth="1"/>
    <col min="8" max="16384" width="9.00390625" style="20" customWidth="1"/>
  </cols>
  <sheetData>
    <row r="1" spans="1:7" ht="32.25" customHeight="1">
      <c r="A1" s="604" t="s">
        <v>178</v>
      </c>
      <c r="B1" s="604"/>
      <c r="C1" s="604"/>
      <c r="D1" s="604"/>
      <c r="E1" s="604"/>
      <c r="F1" s="604"/>
      <c r="G1" s="604"/>
    </row>
    <row r="2" spans="1:7" ht="13.5" customHeight="1">
      <c r="A2" s="18"/>
      <c r="D2" s="19"/>
      <c r="E2" s="19"/>
      <c r="F2" s="19"/>
      <c r="G2" s="19"/>
    </row>
    <row r="3" spans="1:7" ht="30" customHeight="1">
      <c r="A3" s="606" t="s">
        <v>0</v>
      </c>
      <c r="B3" s="610"/>
      <c r="C3" s="607">
        <f>'日ソ協登録申請書A表'!E4</f>
        <v>0</v>
      </c>
      <c r="D3" s="607"/>
      <c r="E3" s="148"/>
      <c r="F3" s="605"/>
      <c r="G3" s="611"/>
    </row>
    <row r="4" spans="1:7" s="23" customFormat="1" ht="21.75" customHeight="1">
      <c r="A4" s="21" t="s">
        <v>52</v>
      </c>
      <c r="B4" s="21" t="s">
        <v>4</v>
      </c>
      <c r="C4" s="22" t="s">
        <v>54</v>
      </c>
      <c r="D4" s="22" t="s">
        <v>55</v>
      </c>
      <c r="E4" s="22" t="s">
        <v>296</v>
      </c>
      <c r="F4" s="22" t="s">
        <v>56</v>
      </c>
      <c r="G4" s="22" t="s">
        <v>170</v>
      </c>
    </row>
    <row r="5" spans="1:7" s="23" customFormat="1" ht="21.75" customHeight="1">
      <c r="A5" s="615" t="s">
        <v>175</v>
      </c>
      <c r="B5" s="616"/>
      <c r="C5" s="617"/>
      <c r="D5" s="25"/>
      <c r="E5" s="149"/>
      <c r="F5" s="25"/>
      <c r="G5" s="25"/>
    </row>
    <row r="6" spans="1:7" ht="21.75" customHeight="1">
      <c r="A6" s="24"/>
      <c r="B6" s="151">
        <v>30</v>
      </c>
      <c r="C6" s="25" t="s">
        <v>57</v>
      </c>
      <c r="D6" s="92">
        <f>VLOOKUP(B6,'登録者一覧'!$C$3:$H$105,2,FALSE)</f>
        <v>0</v>
      </c>
      <c r="E6" s="150"/>
      <c r="F6" s="98">
        <f>VLOOKUP(B6,'登録者一覧'!$C$3:$H$105,6,FALSE)</f>
        <v>0</v>
      </c>
      <c r="G6" s="27"/>
    </row>
    <row r="7" spans="1:7" ht="21.75" customHeight="1">
      <c r="A7" s="28"/>
      <c r="B7" s="152">
        <v>31</v>
      </c>
      <c r="C7" s="22" t="s">
        <v>58</v>
      </c>
      <c r="D7" s="92">
        <f>IF(B7=0,"",VLOOKUP(B7,'登録者一覧'!$C$3:$H$105,2,FALSE))</f>
        <v>0</v>
      </c>
      <c r="E7" s="150"/>
      <c r="F7" s="98">
        <f>IF(B7=0,"",VLOOKUP(B7,'登録者一覧'!$C$3:$H$105,6,FALSE))</f>
        <v>0</v>
      </c>
      <c r="G7" s="26"/>
    </row>
    <row r="8" spans="1:7" ht="21.75" customHeight="1">
      <c r="A8" s="28"/>
      <c r="B8" s="152">
        <v>32</v>
      </c>
      <c r="C8" s="22" t="s">
        <v>58</v>
      </c>
      <c r="D8" s="92">
        <f>IF(B8=0,"",VLOOKUP(B8,'登録者一覧'!$C$3:$H$105,2,FALSE))</f>
        <v>0</v>
      </c>
      <c r="E8" s="150"/>
      <c r="F8" s="98">
        <f>IF(B8=0,"",VLOOKUP(B8,'登録者一覧'!$C$3:$H$105,6,FALSE))</f>
        <v>0</v>
      </c>
      <c r="G8" s="26"/>
    </row>
    <row r="9" spans="1:7" ht="21.75" customHeight="1">
      <c r="A9" s="159"/>
      <c r="B9" s="154"/>
      <c r="C9" s="93" t="s">
        <v>308</v>
      </c>
      <c r="D9" s="146"/>
      <c r="E9" s="161"/>
      <c r="F9" s="160"/>
      <c r="G9" s="95"/>
    </row>
    <row r="10" spans="1:7" ht="21.75" customHeight="1" thickBot="1">
      <c r="A10" s="29"/>
      <c r="B10" s="153"/>
      <c r="C10" s="93" t="s">
        <v>60</v>
      </c>
      <c r="D10" s="94">
        <f>'日ソ協登録申請書A表'!R9</f>
        <v>0</v>
      </c>
      <c r="E10" s="162"/>
      <c r="F10" s="100"/>
      <c r="G10" s="95"/>
    </row>
    <row r="11" spans="1:7" ht="21.75" customHeight="1" thickTop="1">
      <c r="A11" s="25">
        <v>1</v>
      </c>
      <c r="B11" s="151"/>
      <c r="C11" s="102"/>
      <c r="D11" s="96">
        <f>IF(B11=0,"",VLOOKUP(B11,'登録者一覧'!$C$3:$H$105,2,FALSE))</f>
      </c>
      <c r="E11" s="96"/>
      <c r="F11" s="101">
        <f>IF(B11=0,"",VLOOKUP(B11,'登録者一覧'!$C$3:$H$105,6,FALSE))</f>
      </c>
      <c r="G11" s="97"/>
    </row>
    <row r="12" spans="1:7" ht="21.75" customHeight="1">
      <c r="A12" s="22">
        <v>2</v>
      </c>
      <c r="B12" s="152"/>
      <c r="C12" s="103"/>
      <c r="D12" s="146">
        <f>IF(B12=0,"",VLOOKUP(B12,'登録者一覧'!$C$3:$H$105,2,FALSE))</f>
      </c>
      <c r="E12" s="146"/>
      <c r="F12" s="99">
        <f>IF(B12=0,"",VLOOKUP(B12,'登録者一覧'!$C$3:$H$105,6,FALSE))</f>
      </c>
      <c r="G12" s="91"/>
    </row>
    <row r="13" spans="1:12" ht="21.75" customHeight="1">
      <c r="A13" s="22">
        <v>3</v>
      </c>
      <c r="B13" s="152"/>
      <c r="C13" s="103"/>
      <c r="D13" s="146">
        <f>IF(B13=0,"",VLOOKUP(B13,'登録者一覧'!$C$3:$H$105,2,FALSE))</f>
      </c>
      <c r="E13" s="146"/>
      <c r="F13" s="99">
        <f>IF(B13=0,"",VLOOKUP(B13,'登録者一覧'!$C$3:$H$105,6,FALSE))</f>
      </c>
      <c r="G13" s="91"/>
      <c r="L13" s="20" t="s">
        <v>307</v>
      </c>
    </row>
    <row r="14" spans="1:12" ht="21.75" customHeight="1">
      <c r="A14" s="22">
        <v>4</v>
      </c>
      <c r="B14" s="152"/>
      <c r="C14" s="103"/>
      <c r="D14" s="146">
        <f>IF(B14=0,"",VLOOKUP(B14,'登録者一覧'!$C$3:$H$105,2,FALSE))</f>
      </c>
      <c r="E14" s="146"/>
      <c r="F14" s="99">
        <f>IF(B14=0,"",VLOOKUP(B14,'登録者一覧'!$C$3:$H$105,6,FALSE))</f>
      </c>
      <c r="G14" s="91"/>
      <c r="L14" s="20" t="s">
        <v>171</v>
      </c>
    </row>
    <row r="15" spans="1:12" ht="21.75" customHeight="1">
      <c r="A15" s="22">
        <v>5</v>
      </c>
      <c r="B15" s="152"/>
      <c r="C15" s="103"/>
      <c r="D15" s="146">
        <f>IF(B15=0,"",VLOOKUP(B15,'登録者一覧'!$C$3:$H$105,2,FALSE))</f>
      </c>
      <c r="E15" s="146"/>
      <c r="F15" s="99">
        <f>IF(B15=0,"",VLOOKUP(B15,'登録者一覧'!$C$3:$H$105,6,FALSE))</f>
      </c>
      <c r="G15" s="91"/>
      <c r="L15" s="20" t="s">
        <v>172</v>
      </c>
    </row>
    <row r="16" spans="1:12" ht="21.75" customHeight="1">
      <c r="A16" s="22">
        <v>6</v>
      </c>
      <c r="B16" s="152"/>
      <c r="C16" s="103"/>
      <c r="D16" s="146">
        <f>IF(B16=0,"",VLOOKUP(B16,'登録者一覧'!$C$3:$H$105,2,FALSE))</f>
      </c>
      <c r="E16" s="146"/>
      <c r="F16" s="99">
        <f>IF(B16=0,"",VLOOKUP(B16,'登録者一覧'!$C$3:$H$105,6,FALSE))</f>
      </c>
      <c r="G16" s="91"/>
      <c r="L16" s="20" t="s">
        <v>173</v>
      </c>
    </row>
    <row r="17" spans="1:12" ht="21.75" customHeight="1">
      <c r="A17" s="22">
        <v>7</v>
      </c>
      <c r="B17" s="152"/>
      <c r="C17" s="103"/>
      <c r="D17" s="146">
        <f>IF(B17=0,"",VLOOKUP(B17,'登録者一覧'!$C$3:$H$105,2,FALSE))</f>
      </c>
      <c r="E17" s="146"/>
      <c r="F17" s="99">
        <f>IF(B17=0,"",VLOOKUP(B17,'登録者一覧'!$C$3:$H$105,6,FALSE))</f>
      </c>
      <c r="G17" s="91"/>
      <c r="L17" s="20" t="s">
        <v>174</v>
      </c>
    </row>
    <row r="18" spans="1:7" ht="21.75" customHeight="1">
      <c r="A18" s="22">
        <v>8</v>
      </c>
      <c r="B18" s="152"/>
      <c r="C18" s="103"/>
      <c r="D18" s="146">
        <f>IF(B18=0,"",VLOOKUP(B18,'登録者一覧'!$C$3:$H$105,2,FALSE))</f>
      </c>
      <c r="E18" s="146"/>
      <c r="F18" s="99">
        <f>IF(B18=0,"",VLOOKUP(B18,'登録者一覧'!$C$3:$H$105,6,FALSE))</f>
      </c>
      <c r="G18" s="91"/>
    </row>
    <row r="19" spans="1:7" ht="21.75" customHeight="1">
      <c r="A19" s="22">
        <v>9</v>
      </c>
      <c r="B19" s="152"/>
      <c r="C19" s="103"/>
      <c r="D19" s="146">
        <f>IF(B19=0,"",VLOOKUP(B19,'登録者一覧'!$C$3:$H$105,2,FALSE))</f>
      </c>
      <c r="E19" s="146"/>
      <c r="F19" s="99">
        <f>IF(B19=0,"",VLOOKUP(B19,'登録者一覧'!$C$3:$H$105,6,FALSE))</f>
      </c>
      <c r="G19" s="91"/>
    </row>
    <row r="20" spans="1:7" ht="21.75" customHeight="1">
      <c r="A20" s="22">
        <v>10</v>
      </c>
      <c r="B20" s="152"/>
      <c r="C20" s="103"/>
      <c r="D20" s="146">
        <f>IF(B20=0,"",VLOOKUP(B20,'登録者一覧'!$C$3:$H$105,2,FALSE))</f>
      </c>
      <c r="E20" s="146"/>
      <c r="F20" s="99">
        <f>IF(B20=0,"",VLOOKUP(B20,'登録者一覧'!$C$3:$H$105,6,FALSE))</f>
      </c>
      <c r="G20" s="91"/>
    </row>
    <row r="21" spans="1:7" ht="21.75" customHeight="1">
      <c r="A21" s="22">
        <v>11</v>
      </c>
      <c r="B21" s="152"/>
      <c r="C21" s="103"/>
      <c r="D21" s="146">
        <f>IF(B21=0,"",VLOOKUP(B21,'登録者一覧'!$C$3:$H$105,2,FALSE))</f>
      </c>
      <c r="E21" s="146"/>
      <c r="F21" s="99">
        <f>IF(B21=0,"",VLOOKUP(B21,'登録者一覧'!$C$3:$H$105,6,FALSE))</f>
      </c>
      <c r="G21" s="91"/>
    </row>
    <row r="22" spans="1:7" ht="21.75" customHeight="1">
      <c r="A22" s="22">
        <v>12</v>
      </c>
      <c r="B22" s="152"/>
      <c r="C22" s="103"/>
      <c r="D22" s="146">
        <f>IF(B22=0,"",VLOOKUP(B22,'登録者一覧'!$C$3:$H$105,2,FALSE))</f>
      </c>
      <c r="E22" s="146"/>
      <c r="F22" s="99">
        <f>IF(B22=0,"",VLOOKUP(B22,'登録者一覧'!$C$3:$H$105,6,FALSE))</f>
      </c>
      <c r="G22" s="91"/>
    </row>
    <row r="23" spans="1:7" ht="21.75" customHeight="1">
      <c r="A23" s="22">
        <v>13</v>
      </c>
      <c r="B23" s="152"/>
      <c r="C23" s="103"/>
      <c r="D23" s="146">
        <f>IF(B23=0,"",VLOOKUP(B23,'登録者一覧'!$C$3:$H$105,2,FALSE))</f>
      </c>
      <c r="E23" s="146"/>
      <c r="F23" s="99">
        <f>IF(B23=0,"",VLOOKUP(B23,'登録者一覧'!$C$3:$H$105,6,FALSE))</f>
      </c>
      <c r="G23" s="91"/>
    </row>
    <row r="24" spans="1:7" ht="21.75" customHeight="1">
      <c r="A24" s="22">
        <v>14</v>
      </c>
      <c r="B24" s="152"/>
      <c r="C24" s="103"/>
      <c r="D24" s="146">
        <f>IF(B24=0,"",VLOOKUP(B24,'登録者一覧'!$C$3:$H$105,2,FALSE))</f>
      </c>
      <c r="E24" s="146"/>
      <c r="F24" s="99">
        <f>IF(B24=0,"",VLOOKUP(B24,'登録者一覧'!$C$3:$H$105,6,FALSE))</f>
      </c>
      <c r="G24" s="91"/>
    </row>
    <row r="25" spans="1:7" ht="21.75" customHeight="1">
      <c r="A25" s="22">
        <v>15</v>
      </c>
      <c r="B25" s="152"/>
      <c r="C25" s="103"/>
      <c r="D25" s="146">
        <f>IF(B25=0,"",VLOOKUP(B25,'登録者一覧'!$C$3:$H$105,2,FALSE))</f>
      </c>
      <c r="E25" s="146"/>
      <c r="F25" s="99">
        <f>IF(B25=0,"",VLOOKUP(B25,'登録者一覧'!$C$3:$H$105,6,FALSE))</f>
      </c>
      <c r="G25" s="91"/>
    </row>
    <row r="26" spans="1:7" ht="21.75" customHeight="1">
      <c r="A26" s="22">
        <v>16</v>
      </c>
      <c r="B26" s="152"/>
      <c r="C26" s="103"/>
      <c r="D26" s="146">
        <f>IF(B26=0,"",VLOOKUP(B26,'登録者一覧'!$C$3:$H$105,2,FALSE))</f>
      </c>
      <c r="E26" s="146"/>
      <c r="F26" s="99">
        <f>IF(B26=0,"",VLOOKUP(B26,'登録者一覧'!$C$3:$H$105,6,FALSE))</f>
      </c>
      <c r="G26" s="91"/>
    </row>
    <row r="27" spans="1:7" ht="21.75" customHeight="1">
      <c r="A27" s="22">
        <v>17</v>
      </c>
      <c r="B27" s="152"/>
      <c r="C27" s="103"/>
      <c r="D27" s="146">
        <f>IF(B27=0,"",VLOOKUP(B27,'登録者一覧'!$C$3:$H$105,2,FALSE))</f>
      </c>
      <c r="E27" s="146"/>
      <c r="F27" s="99">
        <f>IF(B27=0,"",VLOOKUP(B27,'登録者一覧'!$C$3:$H$105,6,FALSE))</f>
      </c>
      <c r="G27" s="91"/>
    </row>
    <row r="28" spans="1:7" ht="21.75" customHeight="1">
      <c r="A28" s="22">
        <v>18</v>
      </c>
      <c r="B28" s="152"/>
      <c r="C28" s="103"/>
      <c r="D28" s="146">
        <f>IF(B28=0,"",VLOOKUP(B28,'登録者一覧'!$C$3:$H$105,2,FALSE))</f>
      </c>
      <c r="E28" s="146"/>
      <c r="F28" s="99">
        <f>IF(B28=0,"",VLOOKUP(B28,'登録者一覧'!$C$3:$H$105,6,FALSE))</f>
      </c>
      <c r="G28" s="91"/>
    </row>
    <row r="29" spans="1:7" ht="21.75" customHeight="1">
      <c r="A29" s="22">
        <v>19</v>
      </c>
      <c r="B29" s="152"/>
      <c r="C29" s="103"/>
      <c r="D29" s="146">
        <f>IF(B29=0,"",VLOOKUP(B29,'登録者一覧'!$C$3:$H$105,2,FALSE))</f>
      </c>
      <c r="E29" s="146"/>
      <c r="F29" s="99">
        <f>IF(B29=0,"",VLOOKUP(B29,'登録者一覧'!$C$3:$H$105,6,FALSE))</f>
      </c>
      <c r="G29" s="91"/>
    </row>
    <row r="30" spans="1:7" ht="21.75" customHeight="1">
      <c r="A30" s="22">
        <v>20</v>
      </c>
      <c r="B30" s="152"/>
      <c r="C30" s="103"/>
      <c r="D30" s="146">
        <f>IF(B30=0,"",VLOOKUP(B30,'登録者一覧'!$C$3:$H$105,2,FALSE))</f>
      </c>
      <c r="E30" s="146"/>
      <c r="F30" s="99">
        <f>IF(B30=0,"",VLOOKUP(B30,'登録者一覧'!$C$3:$H$105,6,FALSE))</f>
      </c>
      <c r="G30" s="91"/>
    </row>
    <row r="31" spans="1:7" ht="21.75" customHeight="1">
      <c r="A31" s="22">
        <v>21</v>
      </c>
      <c r="B31" s="152"/>
      <c r="C31" s="103"/>
      <c r="D31" s="146">
        <f>IF(B31=0,"",VLOOKUP(B31,'登録者一覧'!$C$3:$H$105,2,FALSE))</f>
      </c>
      <c r="E31" s="146"/>
      <c r="F31" s="99">
        <f>IF(B31=0,"",VLOOKUP(B31,'登録者一覧'!$C$3:$H$105,6,FALSE))</f>
      </c>
      <c r="G31" s="91"/>
    </row>
    <row r="32" spans="1:7" ht="21.75" customHeight="1">
      <c r="A32" s="22">
        <v>22</v>
      </c>
      <c r="B32" s="152"/>
      <c r="C32" s="103"/>
      <c r="D32" s="146">
        <f>IF(B32=0,"",VLOOKUP(B32,'登録者一覧'!$C$3:$H$105,2,FALSE))</f>
      </c>
      <c r="E32" s="146"/>
      <c r="F32" s="99">
        <f>IF(B32=0,"",VLOOKUP(B32,'登録者一覧'!$C$3:$H$105,6,FALSE))</f>
      </c>
      <c r="G32" s="91"/>
    </row>
    <row r="33" spans="1:7" ht="21.75" customHeight="1">
      <c r="A33" s="22">
        <v>23</v>
      </c>
      <c r="B33" s="152"/>
      <c r="C33" s="103"/>
      <c r="D33" s="146">
        <f>IF(B33=0,"",VLOOKUP(B33,'登録者一覧'!$C$3:$H$105,2,FALSE))</f>
      </c>
      <c r="E33" s="146"/>
      <c r="F33" s="99">
        <f>IF(B33=0,"",VLOOKUP(B33,'登録者一覧'!$C$3:$H$105,6,FALSE))</f>
      </c>
      <c r="G33" s="91"/>
    </row>
    <row r="34" spans="1:7" ht="21.75" customHeight="1">
      <c r="A34" s="22">
        <v>24</v>
      </c>
      <c r="B34" s="152"/>
      <c r="C34" s="103"/>
      <c r="D34" s="146">
        <f>IF(B34=0,"",VLOOKUP(B34,'登録者一覧'!$C$3:$H$105,2,FALSE))</f>
      </c>
      <c r="E34" s="146"/>
      <c r="F34" s="99">
        <f>IF(B34=0,"",VLOOKUP(B34,'登録者一覧'!$C$3:$H$105,6,FALSE))</f>
      </c>
      <c r="G34" s="91"/>
    </row>
    <row r="35" spans="1:7" ht="21.75" customHeight="1">
      <c r="A35" s="22">
        <v>25</v>
      </c>
      <c r="B35" s="152"/>
      <c r="C35" s="103"/>
      <c r="D35" s="146">
        <f>IF(B35=0,"",VLOOKUP(B35,'登録者一覧'!$C$3:$H$105,2,FALSE))</f>
      </c>
      <c r="E35" s="146"/>
      <c r="F35" s="99">
        <f>IF(B35=0,"",VLOOKUP(B35,'登録者一覧'!$C$3:$H$105,6,FALSE))</f>
      </c>
      <c r="G35" s="91"/>
    </row>
    <row r="36" ht="14.25" customHeight="1"/>
    <row r="37" spans="2:7" ht="13.5">
      <c r="B37" s="608" t="s">
        <v>168</v>
      </c>
      <c r="C37" s="612"/>
      <c r="D37" s="612"/>
      <c r="E37" s="612"/>
      <c r="F37" s="612"/>
      <c r="G37" s="167"/>
    </row>
    <row r="38" spans="2:6" ht="13.5">
      <c r="B38" s="613"/>
      <c r="C38" s="614"/>
      <c r="D38" s="614"/>
      <c r="E38" s="614"/>
      <c r="F38" s="614"/>
    </row>
  </sheetData>
  <sheetProtection/>
  <mergeCells count="7">
    <mergeCell ref="A1:G1"/>
    <mergeCell ref="A3:B3"/>
    <mergeCell ref="C3:D3"/>
    <mergeCell ref="F3:G3"/>
    <mergeCell ref="B37:G37"/>
    <mergeCell ref="B38:F38"/>
    <mergeCell ref="A5:C5"/>
  </mergeCells>
  <dataValidations count="1">
    <dataValidation type="list" allowBlank="1" showInputMessage="1" showErrorMessage="1" sqref="C11:C35">
      <formula1>$L$14:$L$17</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日本ソフトボール協会申請書</dc:title>
  <dc:subject/>
  <dc:creator>岡山県ソフトボール協会</dc:creator>
  <cp:keywords/>
  <dc:description/>
  <cp:lastModifiedBy>NKC180510</cp:lastModifiedBy>
  <cp:lastPrinted>2019-12-28T03:36:42Z</cp:lastPrinted>
  <dcterms:created xsi:type="dcterms:W3CDTF">1997-01-08T22:48:59Z</dcterms:created>
  <dcterms:modified xsi:type="dcterms:W3CDTF">2022-12-22T00:20:06Z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